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8793a4ad9b16810/00CWPS 304/WEB CWPS/00ไฟล์สำหรับวางระบบและฟอร์มตัวอย่างลูกค้า/00 Master file/AT/"/>
    </mc:Choice>
  </mc:AlternateContent>
  <xr:revisionPtr revIDLastSave="0" documentId="8_{63C6D642-70E0-4A94-8BC2-C4C73BFB0A0C}" xr6:coauthVersionLast="46" xr6:coauthVersionMax="46" xr10:uidLastSave="{00000000-0000-0000-0000-000000000000}"/>
  <bookViews>
    <workbookView xWindow="-110" yWindow="-110" windowWidth="19420" windowHeight="10420" xr2:uid="{EE87725A-5006-4417-A1BE-6E0CA6B9B4C8}"/>
  </bookViews>
  <sheets>
    <sheet name="ใบสำคัญรับ1" sheetId="1" r:id="rId1"/>
  </sheets>
  <externalReferences>
    <externalReference r:id="rId2"/>
    <externalReference r:id="rId3"/>
  </externalReferences>
  <definedNames>
    <definedName name="add">#REF!</definedName>
    <definedName name="ARA_Threshold">#REF!</definedName>
    <definedName name="ARP_Threshold">#REF!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date">#REF!</definedName>
    <definedName name="Fiscal_Sets">#REF!</definedName>
    <definedName name="Invoice_Detail_Optional_Fields">#REF!</definedName>
    <definedName name="Invoice_Details">#REF!</definedName>
    <definedName name="Invoice_Optional_Fields">#REF!</definedName>
    <definedName name="Invoice_Payment_Schedules">#REF!</definedName>
    <definedName name="Invoices">#REF!</definedName>
    <definedName name="L_Adjust">[2]Links!$H$1:$H$65536</definedName>
    <definedName name="L_AJE_Tot">[2]Links!$G$1:$G$65536</definedName>
    <definedName name="L_CY_Beg">[2]Links!$F$1:$F$65536</definedName>
    <definedName name="L_CY_End">[2]Links!$J$1:$J$65536</definedName>
    <definedName name="L_PY_End">[2]Links!$K$1:$K$65536</definedName>
    <definedName name="L_RJE_Tot">[2]Links!$I$1:$I$65536</definedName>
    <definedName name="LastPayday">#REF!</definedName>
    <definedName name="name">#REF!</definedName>
    <definedName name="no">#REF!</definedName>
    <definedName name="no.">#REF!</definedName>
    <definedName name="_xlnm.Print_Area" localSheetId="0">ใบสำคัญรับ1!$A$1:$C$34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PEC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13</definedName>
    <definedName name="YOTime">#REF!</definedName>
    <definedName name="YOtrIrInc">#REF!</definedName>
    <definedName name="YOtrRInc">#REF!</definedName>
    <definedName name="YProFun">#REF!</definedName>
    <definedName name="YSalary">#REF!</definedName>
    <definedName name="YSSF">#REF!</definedName>
    <definedName name="YWHT">#REF!</definedName>
    <definedName name="จำนวน">#REF!</definedName>
    <definedName name="ชื่อ">#REF!</definedName>
    <definedName name="ที่อยู่">#REF!</definedName>
    <definedName name="ที่อยู่1">#REF!</definedName>
    <definedName name="ภาษี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C14" i="1"/>
</calcChain>
</file>

<file path=xl/sharedStrings.xml><?xml version="1.0" encoding="utf-8"?>
<sst xmlns="http://schemas.openxmlformats.org/spreadsheetml/2006/main" count="27" uniqueCount="16">
  <si>
    <t>บริษัท ตัวอย่าง จำกัด</t>
  </si>
  <si>
    <t>ใบสำคัญรับเงิน</t>
  </si>
  <si>
    <t>RECEIPT VOUCHER</t>
  </si>
  <si>
    <t>วันที่........01/01/25X2..........</t>
  </si>
  <si>
    <t xml:space="preserve">รับจาก :  </t>
  </si>
  <si>
    <t>..........บริษัท ก. จำกัด..............................................................................................................</t>
  </si>
  <si>
    <t>เงินสด</t>
  </si>
  <si>
    <t>เช็ค    ลงวันที่.............................................................</t>
  </si>
  <si>
    <t>ลำดับที่</t>
  </si>
  <si>
    <t>ตามเลขที่บิล / รายละเอียด</t>
  </si>
  <si>
    <t>จำนวนเงิน</t>
  </si>
  <si>
    <t>รับเงินค่าบริการ ตามใบกำกับภาษี เลขที่ 10001</t>
  </si>
  <si>
    <t>รวม</t>
  </si>
  <si>
    <t>ลงชื่อ...................................................ผู้จ่ายเงิน                          ลงชื่อ.........................................................ผู้รับเงิน</t>
  </si>
  <si>
    <t>วันที่.........................................</t>
  </si>
  <si>
    <t>................................................................................................................................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</si>
</sst>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Tahoma"/>
      <family val="2"/>
    </font>
    <font>
      <sz val="11"/>
      <color indexed="8"/>
      <name val="Tahoma"/>
      <family val="2"/>
    </font>
    <font>
      <b/>
      <sz val="16"/>
      <name val="Angsana New"/>
      <family val="1"/>
    </font>
    <font>
      <sz val="16"/>
      <name val="Angsana New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3" fontId="3" fillId="0" borderId="1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0" fontId="3" fillId="0" borderId="0" xfId="0" applyFont="1"/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2" xfId="0" applyFont="1" applyBorder="1"/>
    <xf numFmtId="43" fontId="3" fillId="0" borderId="2" xfId="1" applyFont="1" applyBorder="1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5</xdr:row>
      <xdr:rowOff>76200</xdr:rowOff>
    </xdr:from>
    <xdr:to>
      <xdr:col>0</xdr:col>
      <xdr:colOff>381000</xdr:colOff>
      <xdr:row>5</xdr:row>
      <xdr:rowOff>238125</xdr:rowOff>
    </xdr:to>
    <xdr:sp macro="" textlink="">
      <xdr:nvSpPr>
        <xdr:cNvPr id="2" name="AutoShape 32">
          <a:extLst>
            <a:ext uri="{FF2B5EF4-FFF2-40B4-BE49-F238E27FC236}">
              <a16:creationId xmlns:a16="http://schemas.microsoft.com/office/drawing/2014/main" id="{B0AC0887-C6C2-400A-AF8B-6C6D8B73A68B}"/>
            </a:ext>
          </a:extLst>
        </xdr:cNvPr>
        <xdr:cNvSpPr>
          <a:spLocks noChangeArrowheads="1"/>
        </xdr:cNvSpPr>
      </xdr:nvSpPr>
      <xdr:spPr bwMode="auto">
        <a:xfrm>
          <a:off x="247650" y="1536700"/>
          <a:ext cx="133350" cy="161925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247650</xdr:colOff>
      <xdr:row>6</xdr:row>
      <xdr:rowOff>76200</xdr:rowOff>
    </xdr:from>
    <xdr:to>
      <xdr:col>0</xdr:col>
      <xdr:colOff>381000</xdr:colOff>
      <xdr:row>6</xdr:row>
      <xdr:rowOff>238125</xdr:rowOff>
    </xdr:to>
    <xdr:sp macro="" textlink="">
      <xdr:nvSpPr>
        <xdr:cNvPr id="3" name="AutoShape 34">
          <a:extLst>
            <a:ext uri="{FF2B5EF4-FFF2-40B4-BE49-F238E27FC236}">
              <a16:creationId xmlns:a16="http://schemas.microsoft.com/office/drawing/2014/main" id="{52041B6B-DE19-47A3-A5DD-51AF200084FC}"/>
            </a:ext>
          </a:extLst>
        </xdr:cNvPr>
        <xdr:cNvSpPr>
          <a:spLocks noChangeArrowheads="1"/>
        </xdr:cNvSpPr>
      </xdr:nvSpPr>
      <xdr:spPr bwMode="auto">
        <a:xfrm>
          <a:off x="247650" y="1828800"/>
          <a:ext cx="133350" cy="161925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247650</xdr:colOff>
      <xdr:row>23</xdr:row>
      <xdr:rowOff>76200</xdr:rowOff>
    </xdr:from>
    <xdr:to>
      <xdr:col>0</xdr:col>
      <xdr:colOff>381000</xdr:colOff>
      <xdr:row>23</xdr:row>
      <xdr:rowOff>238125</xdr:rowOff>
    </xdr:to>
    <xdr:sp macro="" textlink="">
      <xdr:nvSpPr>
        <xdr:cNvPr id="4" name="AutoShape 32">
          <a:extLst>
            <a:ext uri="{FF2B5EF4-FFF2-40B4-BE49-F238E27FC236}">
              <a16:creationId xmlns:a16="http://schemas.microsoft.com/office/drawing/2014/main" id="{E393BC05-E8B0-447D-907A-AE874E9F2FF6}"/>
            </a:ext>
          </a:extLst>
        </xdr:cNvPr>
        <xdr:cNvSpPr>
          <a:spLocks noChangeArrowheads="1"/>
        </xdr:cNvSpPr>
      </xdr:nvSpPr>
      <xdr:spPr bwMode="auto">
        <a:xfrm>
          <a:off x="247650" y="6483350"/>
          <a:ext cx="133350" cy="161925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247650</xdr:colOff>
      <xdr:row>24</xdr:row>
      <xdr:rowOff>76200</xdr:rowOff>
    </xdr:from>
    <xdr:to>
      <xdr:col>0</xdr:col>
      <xdr:colOff>381000</xdr:colOff>
      <xdr:row>24</xdr:row>
      <xdr:rowOff>238125</xdr:rowOff>
    </xdr:to>
    <xdr:sp macro="" textlink="">
      <xdr:nvSpPr>
        <xdr:cNvPr id="5" name="AutoShape 34">
          <a:extLst>
            <a:ext uri="{FF2B5EF4-FFF2-40B4-BE49-F238E27FC236}">
              <a16:creationId xmlns:a16="http://schemas.microsoft.com/office/drawing/2014/main" id="{D94AE624-6A8F-46A1-AE85-E175186D08DA}"/>
            </a:ext>
          </a:extLst>
        </xdr:cNvPr>
        <xdr:cNvSpPr>
          <a:spLocks noChangeArrowheads="1"/>
        </xdr:cNvSpPr>
      </xdr:nvSpPr>
      <xdr:spPr bwMode="auto">
        <a:xfrm>
          <a:off x="247650" y="6775450"/>
          <a:ext cx="133350" cy="161925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8793a4ad9b16810/00CWPS%20304/WEB%20CWPS/00&#3652;&#3615;&#3621;&#3660;&#3626;&#3635;&#3627;&#3619;&#3633;&#3610;&#3623;&#3634;&#3591;&#3619;&#3632;&#3610;&#3610;&#3649;&#3621;&#3632;&#3615;&#3629;&#3619;&#3660;&#3617;&#3605;&#3633;&#3623;&#3629;&#3618;&#3656;&#3634;&#3591;&#3621;&#3641;&#3585;&#3588;&#3657;&#3634;/00%20Master%20file/00%20Master%20&#3605;&#3633;&#3623;&#3629;&#3618;&#3656;&#3634;&#3591;&#3588;&#3640;&#3617;&#3619;&#3632;&#3610;&#3610;&#3610;&#3633;&#3597;&#3594;&#3637;&#3616;&#3634;&#3625;&#3637;&#3648;&#3591;&#3636;&#3609;&#3648;&#3604;&#3639;&#3629;&#3609;&#3648;&#3610;&#3639;&#3657;&#3629;&#3591;&#3605;&#3657;&#3609;%20CWPS%20-%20Final%2022.10.6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microsof-554f\d\Waraporn\TAX\Invoice%20&amp;%20Report\Sale%20VAT%20Report&amp;Tax%20Invocie%202009\Documents%20and%20Settings\Chutima\Desktop\AUDIT\5000%20Combined%20Lead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นะนำการใช้งาน"/>
      <sheetName val="INDEX"/>
      <sheetName val="เงินสดย่อย"/>
      <sheetName val="ธนาคาร กระแสรายวัน"/>
      <sheetName val="บัญชีออมทรัพย์"/>
      <sheetName val="สินค้า 1"/>
      <sheetName val="คุมใบสำคัญรับ"/>
      <sheetName val="ใบสำคัญรับ"/>
      <sheetName val="ใบสำคัญรับ1"/>
      <sheetName val="ทะเบียนสินทรัพย์"/>
      <sheetName val="ใบคุมใบกำกับภาษีขาย"/>
      <sheetName val="คุมใบสำคัญจ่าย"/>
      <sheetName val="ใบสำคัญจ่าย"/>
      <sheetName val="ใบสำคัญจ่าย1"/>
      <sheetName val="ใบคุมใบกำกับภาษีซื้อ"/>
      <sheetName val="ใบคุมภาษีหัก ณ ที่จ่าย"/>
      <sheetName val="สรุปการจ่ายเงินเดือนรายเดือน"/>
      <sheetName val="ตัวอย่างคำนวณหักภาษี"/>
      <sheetName val="ตัวอย่างสลิป"/>
      <sheetName val="คุมประจำปีเงินเดือ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/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30/9/05</v>
          </cell>
          <cell r="K1" t="str">
            <v>PY1</v>
          </cell>
        </row>
        <row r="3">
          <cell r="F3">
            <v>-180244.35</v>
          </cell>
          <cell r="G3">
            <v>0</v>
          </cell>
          <cell r="H3">
            <v>-180244.35</v>
          </cell>
          <cell r="I3">
            <v>0</v>
          </cell>
          <cell r="J3">
            <v>-180244.35</v>
          </cell>
          <cell r="K3">
            <v>0</v>
          </cell>
        </row>
        <row r="4">
          <cell r="F4">
            <v>189592.29</v>
          </cell>
          <cell r="G4">
            <v>0</v>
          </cell>
          <cell r="H4">
            <v>189592.29</v>
          </cell>
          <cell r="I4">
            <v>0</v>
          </cell>
          <cell r="J4">
            <v>189592.29</v>
          </cell>
          <cell r="K4">
            <v>0</v>
          </cell>
        </row>
        <row r="5">
          <cell r="F5">
            <v>29443859.300000001</v>
          </cell>
          <cell r="G5">
            <v>0</v>
          </cell>
          <cell r="H5">
            <v>29443859.300000001</v>
          </cell>
          <cell r="I5">
            <v>0</v>
          </cell>
          <cell r="J5">
            <v>29443859.300000001</v>
          </cell>
          <cell r="K5">
            <v>0</v>
          </cell>
        </row>
        <row r="6">
          <cell r="F6">
            <v>8466677.7200000007</v>
          </cell>
          <cell r="G6">
            <v>0</v>
          </cell>
          <cell r="H6">
            <v>8466677.7200000007</v>
          </cell>
          <cell r="I6">
            <v>0</v>
          </cell>
          <cell r="J6">
            <v>8466677.7200000007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20000</v>
          </cell>
          <cell r="G8">
            <v>0</v>
          </cell>
          <cell r="H8">
            <v>20000</v>
          </cell>
          <cell r="I8">
            <v>0</v>
          </cell>
          <cell r="J8">
            <v>20000</v>
          </cell>
          <cell r="K8">
            <v>0</v>
          </cell>
        </row>
        <row r="9">
          <cell r="F9">
            <v>20000</v>
          </cell>
          <cell r="G9">
            <v>0</v>
          </cell>
          <cell r="H9">
            <v>20000</v>
          </cell>
          <cell r="I9">
            <v>0</v>
          </cell>
          <cell r="J9">
            <v>20000</v>
          </cell>
          <cell r="K9">
            <v>0</v>
          </cell>
        </row>
        <row r="10">
          <cell r="F10">
            <v>37959884.960000001</v>
          </cell>
          <cell r="G10">
            <v>0</v>
          </cell>
          <cell r="H10">
            <v>37959884.960000001</v>
          </cell>
          <cell r="I10">
            <v>0</v>
          </cell>
          <cell r="J10">
            <v>37959884.960000001</v>
          </cell>
          <cell r="K10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F20">
            <v>595336.62</v>
          </cell>
          <cell r="G20">
            <v>0</v>
          </cell>
          <cell r="H20">
            <v>595336.62</v>
          </cell>
          <cell r="I20">
            <v>0</v>
          </cell>
          <cell r="J20">
            <v>595336.62</v>
          </cell>
          <cell r="K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F24">
            <v>205148.69</v>
          </cell>
          <cell r="G24">
            <v>11600</v>
          </cell>
          <cell r="H24">
            <v>216748.69</v>
          </cell>
          <cell r="I24">
            <v>0</v>
          </cell>
          <cell r="J24">
            <v>216748.69</v>
          </cell>
          <cell r="K24">
            <v>0</v>
          </cell>
        </row>
        <row r="25">
          <cell r="F25">
            <v>403221.5</v>
          </cell>
          <cell r="G25">
            <v>0</v>
          </cell>
          <cell r="H25">
            <v>403221.5</v>
          </cell>
          <cell r="I25">
            <v>0</v>
          </cell>
          <cell r="J25">
            <v>403221.5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43965</v>
          </cell>
          <cell r="G27">
            <v>0</v>
          </cell>
          <cell r="H27">
            <v>43965</v>
          </cell>
          <cell r="I27">
            <v>0</v>
          </cell>
          <cell r="J27">
            <v>43965</v>
          </cell>
          <cell r="K27">
            <v>0</v>
          </cell>
        </row>
        <row r="28">
          <cell r="F28">
            <v>17500</v>
          </cell>
          <cell r="G28">
            <v>0</v>
          </cell>
          <cell r="H28">
            <v>17500</v>
          </cell>
          <cell r="I28">
            <v>0</v>
          </cell>
          <cell r="J28">
            <v>17500</v>
          </cell>
          <cell r="K28">
            <v>0</v>
          </cell>
        </row>
        <row r="29">
          <cell r="F29">
            <v>7804.26</v>
          </cell>
          <cell r="G29">
            <v>0</v>
          </cell>
          <cell r="H29">
            <v>7804.26</v>
          </cell>
          <cell r="I29">
            <v>0</v>
          </cell>
          <cell r="J29">
            <v>7804.26</v>
          </cell>
          <cell r="K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F31">
            <v>41091.51</v>
          </cell>
          <cell r="G31">
            <v>0</v>
          </cell>
          <cell r="H31">
            <v>41091.51</v>
          </cell>
          <cell r="I31">
            <v>0</v>
          </cell>
          <cell r="J31">
            <v>41091.51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29749.98</v>
          </cell>
          <cell r="G33">
            <v>0</v>
          </cell>
          <cell r="H33">
            <v>29749.98</v>
          </cell>
          <cell r="I33">
            <v>-29749.98</v>
          </cell>
          <cell r="J33">
            <v>0</v>
          </cell>
          <cell r="K33">
            <v>0</v>
          </cell>
        </row>
        <row r="34">
          <cell r="F34">
            <v>40000</v>
          </cell>
          <cell r="G34">
            <v>0</v>
          </cell>
          <cell r="H34">
            <v>40000</v>
          </cell>
          <cell r="I34">
            <v>0</v>
          </cell>
          <cell r="J34">
            <v>40000</v>
          </cell>
          <cell r="K34">
            <v>0</v>
          </cell>
        </row>
        <row r="35">
          <cell r="F35">
            <v>2000</v>
          </cell>
          <cell r="G35">
            <v>0</v>
          </cell>
          <cell r="H35">
            <v>2000</v>
          </cell>
          <cell r="I35">
            <v>0</v>
          </cell>
          <cell r="J35">
            <v>2000</v>
          </cell>
          <cell r="K35">
            <v>0</v>
          </cell>
        </row>
        <row r="36">
          <cell r="F36">
            <v>900</v>
          </cell>
          <cell r="G36">
            <v>0</v>
          </cell>
          <cell r="H36">
            <v>900</v>
          </cell>
          <cell r="I36">
            <v>0</v>
          </cell>
          <cell r="J36">
            <v>900</v>
          </cell>
          <cell r="K36">
            <v>0</v>
          </cell>
        </row>
        <row r="37">
          <cell r="F37">
            <v>8000</v>
          </cell>
          <cell r="G37">
            <v>0</v>
          </cell>
          <cell r="H37">
            <v>8000</v>
          </cell>
          <cell r="I37">
            <v>0</v>
          </cell>
          <cell r="J37">
            <v>8000</v>
          </cell>
          <cell r="K37">
            <v>0</v>
          </cell>
        </row>
        <row r="38">
          <cell r="F38">
            <v>1000</v>
          </cell>
          <cell r="G38">
            <v>0</v>
          </cell>
          <cell r="H38">
            <v>1000</v>
          </cell>
          <cell r="I38">
            <v>0</v>
          </cell>
          <cell r="J38">
            <v>1000</v>
          </cell>
          <cell r="K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27078</v>
          </cell>
          <cell r="G40">
            <v>316690.92</v>
          </cell>
          <cell r="H40">
            <v>343768.92</v>
          </cell>
          <cell r="I40">
            <v>0</v>
          </cell>
          <cell r="J40">
            <v>343768.92</v>
          </cell>
          <cell r="K40">
            <v>0</v>
          </cell>
        </row>
        <row r="41">
          <cell r="F41">
            <v>24000</v>
          </cell>
          <cell r="G41">
            <v>0</v>
          </cell>
          <cell r="H41">
            <v>24000</v>
          </cell>
          <cell r="I41">
            <v>0</v>
          </cell>
          <cell r="J41">
            <v>24000</v>
          </cell>
          <cell r="K41">
            <v>0</v>
          </cell>
        </row>
        <row r="42">
          <cell r="F42">
            <v>15000</v>
          </cell>
          <cell r="G42">
            <v>0</v>
          </cell>
          <cell r="H42">
            <v>15000</v>
          </cell>
          <cell r="I42">
            <v>0</v>
          </cell>
          <cell r="J42">
            <v>15000</v>
          </cell>
          <cell r="K42">
            <v>0</v>
          </cell>
        </row>
        <row r="43">
          <cell r="F43">
            <v>4230</v>
          </cell>
          <cell r="G43">
            <v>0</v>
          </cell>
          <cell r="H43">
            <v>4230</v>
          </cell>
          <cell r="I43">
            <v>0</v>
          </cell>
          <cell r="J43">
            <v>4230</v>
          </cell>
          <cell r="K43">
            <v>0</v>
          </cell>
        </row>
        <row r="44">
          <cell r="F44">
            <v>654.20000000000005</v>
          </cell>
          <cell r="G44">
            <v>0</v>
          </cell>
          <cell r="H44">
            <v>654.20000000000005</v>
          </cell>
          <cell r="I44">
            <v>0</v>
          </cell>
          <cell r="J44">
            <v>654.20000000000005</v>
          </cell>
          <cell r="K44">
            <v>0</v>
          </cell>
        </row>
        <row r="45">
          <cell r="F45">
            <v>783.05</v>
          </cell>
          <cell r="G45">
            <v>0</v>
          </cell>
          <cell r="H45">
            <v>783.05</v>
          </cell>
          <cell r="I45">
            <v>0</v>
          </cell>
          <cell r="J45">
            <v>783.05</v>
          </cell>
          <cell r="K45">
            <v>0</v>
          </cell>
        </row>
        <row r="46">
          <cell r="F46">
            <v>3376369.81</v>
          </cell>
          <cell r="G46">
            <v>152325.91</v>
          </cell>
          <cell r="H46">
            <v>3528695.72</v>
          </cell>
          <cell r="I46">
            <v>0</v>
          </cell>
          <cell r="J46">
            <v>3528695.72</v>
          </cell>
          <cell r="K46">
            <v>0</v>
          </cell>
        </row>
        <row r="47">
          <cell r="F47">
            <v>13650</v>
          </cell>
          <cell r="G47">
            <v>0</v>
          </cell>
          <cell r="H47">
            <v>13650</v>
          </cell>
          <cell r="I47">
            <v>-13650</v>
          </cell>
          <cell r="J47">
            <v>0</v>
          </cell>
          <cell r="K47">
            <v>0</v>
          </cell>
        </row>
        <row r="48">
          <cell r="F48">
            <v>187896</v>
          </cell>
          <cell r="G48">
            <v>0</v>
          </cell>
          <cell r="H48">
            <v>187896</v>
          </cell>
          <cell r="I48">
            <v>0</v>
          </cell>
          <cell r="J48">
            <v>187896</v>
          </cell>
          <cell r="K48">
            <v>0</v>
          </cell>
        </row>
        <row r="49">
          <cell r="F49">
            <v>157.97</v>
          </cell>
          <cell r="G49">
            <v>0</v>
          </cell>
          <cell r="H49">
            <v>157.97</v>
          </cell>
          <cell r="I49">
            <v>0</v>
          </cell>
          <cell r="J49">
            <v>157.97</v>
          </cell>
          <cell r="K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F51">
            <v>173.29</v>
          </cell>
          <cell r="G51">
            <v>0</v>
          </cell>
          <cell r="H51">
            <v>173.29</v>
          </cell>
          <cell r="I51">
            <v>0</v>
          </cell>
          <cell r="J51">
            <v>173.29</v>
          </cell>
          <cell r="K51">
            <v>0</v>
          </cell>
        </row>
        <row r="52">
          <cell r="F52">
            <v>0</v>
          </cell>
          <cell r="G52">
            <v>9680</v>
          </cell>
          <cell r="H52">
            <v>9680</v>
          </cell>
          <cell r="I52">
            <v>0</v>
          </cell>
          <cell r="J52">
            <v>9680</v>
          </cell>
          <cell r="K52">
            <v>0</v>
          </cell>
        </row>
        <row r="53">
          <cell r="F53">
            <v>5045709.88</v>
          </cell>
          <cell r="G53">
            <v>490296.83</v>
          </cell>
          <cell r="H53">
            <v>5536006.71</v>
          </cell>
          <cell r="I53">
            <v>-43399.98</v>
          </cell>
          <cell r="J53">
            <v>5492606.7300000004</v>
          </cell>
          <cell r="K53">
            <v>0</v>
          </cell>
        </row>
        <row r="55">
          <cell r="F55">
            <v>28162450</v>
          </cell>
          <cell r="G55">
            <v>-23674950</v>
          </cell>
          <cell r="H55">
            <v>4487500</v>
          </cell>
          <cell r="I55">
            <v>0</v>
          </cell>
          <cell r="J55">
            <v>4487500</v>
          </cell>
          <cell r="K55">
            <v>0</v>
          </cell>
        </row>
        <row r="56">
          <cell r="F56">
            <v>28162450</v>
          </cell>
          <cell r="G56">
            <v>-23674950</v>
          </cell>
          <cell r="H56">
            <v>4487500</v>
          </cell>
          <cell r="I56">
            <v>0</v>
          </cell>
          <cell r="J56">
            <v>4487500</v>
          </cell>
          <cell r="K56">
            <v>0</v>
          </cell>
        </row>
        <row r="58">
          <cell r="F58">
            <v>101554700</v>
          </cell>
          <cell r="G58">
            <v>0</v>
          </cell>
          <cell r="H58">
            <v>101554700</v>
          </cell>
          <cell r="I58">
            <v>0</v>
          </cell>
          <cell r="J58">
            <v>101554700</v>
          </cell>
          <cell r="K58">
            <v>0</v>
          </cell>
        </row>
        <row r="59">
          <cell r="F59">
            <v>101554700</v>
          </cell>
          <cell r="G59">
            <v>0</v>
          </cell>
          <cell r="H59">
            <v>101554700</v>
          </cell>
          <cell r="I59">
            <v>0</v>
          </cell>
          <cell r="J59">
            <v>101554700</v>
          </cell>
          <cell r="K59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8">
          <cell r="F68">
            <v>1393353.08</v>
          </cell>
          <cell r="G68">
            <v>120000</v>
          </cell>
          <cell r="H68">
            <v>1513353.08</v>
          </cell>
          <cell r="I68">
            <v>0</v>
          </cell>
          <cell r="J68">
            <v>1513353.08</v>
          </cell>
          <cell r="K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1393353.08</v>
          </cell>
          <cell r="G70">
            <v>120000</v>
          </cell>
          <cell r="H70">
            <v>1513353.08</v>
          </cell>
          <cell r="I70">
            <v>0</v>
          </cell>
          <cell r="J70">
            <v>1513353.08</v>
          </cell>
          <cell r="K70">
            <v>0</v>
          </cell>
        </row>
        <row r="72">
          <cell r="F72">
            <v>809750</v>
          </cell>
          <cell r="G72">
            <v>0</v>
          </cell>
          <cell r="H72">
            <v>809750</v>
          </cell>
          <cell r="I72">
            <v>0</v>
          </cell>
          <cell r="J72">
            <v>809750</v>
          </cell>
          <cell r="K72">
            <v>0</v>
          </cell>
        </row>
        <row r="73">
          <cell r="F73">
            <v>809750</v>
          </cell>
          <cell r="G73">
            <v>0</v>
          </cell>
          <cell r="H73">
            <v>809750</v>
          </cell>
          <cell r="I73">
            <v>0</v>
          </cell>
          <cell r="J73">
            <v>809750</v>
          </cell>
          <cell r="K73">
            <v>0</v>
          </cell>
        </row>
        <row r="75">
          <cell r="F75">
            <v>257251375.19</v>
          </cell>
          <cell r="G75">
            <v>412680</v>
          </cell>
          <cell r="H75">
            <v>257664055.19</v>
          </cell>
          <cell r="I75">
            <v>-46122.61</v>
          </cell>
          <cell r="J75">
            <v>257617932.58000001</v>
          </cell>
          <cell r="K75">
            <v>0</v>
          </cell>
        </row>
        <row r="76">
          <cell r="F76">
            <v>420000</v>
          </cell>
          <cell r="G76">
            <v>0</v>
          </cell>
          <cell r="H76">
            <v>420000</v>
          </cell>
          <cell r="I76">
            <v>0</v>
          </cell>
          <cell r="J76">
            <v>420000</v>
          </cell>
          <cell r="K76">
            <v>0</v>
          </cell>
        </row>
        <row r="77">
          <cell r="F77">
            <v>556252.92000000004</v>
          </cell>
          <cell r="G77">
            <v>0</v>
          </cell>
          <cell r="H77">
            <v>556252.92000000004</v>
          </cell>
          <cell r="I77">
            <v>-556252.92000000004</v>
          </cell>
          <cell r="J77">
            <v>0</v>
          </cell>
          <cell r="K77">
            <v>0</v>
          </cell>
        </row>
        <row r="78">
          <cell r="F78">
            <v>297000</v>
          </cell>
          <cell r="G78">
            <v>0</v>
          </cell>
          <cell r="H78">
            <v>297000</v>
          </cell>
          <cell r="I78">
            <v>0</v>
          </cell>
          <cell r="J78">
            <v>297000</v>
          </cell>
          <cell r="K78">
            <v>0</v>
          </cell>
        </row>
        <row r="79">
          <cell r="F79">
            <v>412680</v>
          </cell>
          <cell r="G79">
            <v>0</v>
          </cell>
          <cell r="H79">
            <v>412680</v>
          </cell>
          <cell r="I79">
            <v>0</v>
          </cell>
          <cell r="J79">
            <v>412680</v>
          </cell>
          <cell r="K79">
            <v>0</v>
          </cell>
        </row>
        <row r="80">
          <cell r="F80">
            <v>632000</v>
          </cell>
          <cell r="G80">
            <v>0</v>
          </cell>
          <cell r="H80">
            <v>632000</v>
          </cell>
          <cell r="I80">
            <v>0</v>
          </cell>
          <cell r="J80">
            <v>632000</v>
          </cell>
          <cell r="K80">
            <v>0</v>
          </cell>
        </row>
        <row r="81">
          <cell r="F81">
            <v>2755840</v>
          </cell>
          <cell r="G81">
            <v>0</v>
          </cell>
          <cell r="H81">
            <v>2755840</v>
          </cell>
          <cell r="I81">
            <v>0</v>
          </cell>
          <cell r="J81">
            <v>2755840</v>
          </cell>
          <cell r="K81">
            <v>0</v>
          </cell>
        </row>
        <row r="82">
          <cell r="F82">
            <v>24000</v>
          </cell>
          <cell r="G82">
            <v>0</v>
          </cell>
          <cell r="H82">
            <v>24000</v>
          </cell>
          <cell r="I82">
            <v>0</v>
          </cell>
          <cell r="J82">
            <v>24000</v>
          </cell>
          <cell r="K82">
            <v>0</v>
          </cell>
        </row>
        <row r="83">
          <cell r="F83">
            <v>160575</v>
          </cell>
          <cell r="G83">
            <v>0</v>
          </cell>
          <cell r="H83">
            <v>160575</v>
          </cell>
          <cell r="I83">
            <v>0</v>
          </cell>
          <cell r="J83">
            <v>160575</v>
          </cell>
          <cell r="K83">
            <v>0</v>
          </cell>
        </row>
        <row r="84">
          <cell r="F84">
            <v>6457922.5</v>
          </cell>
          <cell r="G84">
            <v>0</v>
          </cell>
          <cell r="H84">
            <v>6457922.5</v>
          </cell>
          <cell r="I84">
            <v>0</v>
          </cell>
          <cell r="J84">
            <v>6457922.5</v>
          </cell>
          <cell r="K84">
            <v>0</v>
          </cell>
        </row>
        <row r="85">
          <cell r="F85">
            <v>200000</v>
          </cell>
          <cell r="G85">
            <v>0</v>
          </cell>
          <cell r="H85">
            <v>200000</v>
          </cell>
          <cell r="I85">
            <v>0</v>
          </cell>
          <cell r="J85">
            <v>200000</v>
          </cell>
          <cell r="K85">
            <v>0</v>
          </cell>
        </row>
        <row r="86">
          <cell r="F86">
            <v>20000</v>
          </cell>
          <cell r="G86">
            <v>0</v>
          </cell>
          <cell r="H86">
            <v>20000</v>
          </cell>
          <cell r="I86">
            <v>0</v>
          </cell>
          <cell r="J86">
            <v>20000</v>
          </cell>
          <cell r="K86">
            <v>0</v>
          </cell>
        </row>
        <row r="87">
          <cell r="F87">
            <v>213630</v>
          </cell>
          <cell r="G87">
            <v>0</v>
          </cell>
          <cell r="H87">
            <v>213630</v>
          </cell>
          <cell r="I87">
            <v>-213630</v>
          </cell>
          <cell r="J87">
            <v>0</v>
          </cell>
          <cell r="K87">
            <v>0</v>
          </cell>
        </row>
        <row r="88">
          <cell r="F88">
            <v>269401275.61000001</v>
          </cell>
          <cell r="G88">
            <v>412680</v>
          </cell>
          <cell r="H88">
            <v>269813955.61000001</v>
          </cell>
          <cell r="I88">
            <v>-816005.53</v>
          </cell>
          <cell r="J88">
            <v>268997950.08000004</v>
          </cell>
          <cell r="K88">
            <v>0</v>
          </cell>
        </row>
        <row r="90">
          <cell r="F90">
            <v>-198435.74</v>
          </cell>
          <cell r="G90">
            <v>0</v>
          </cell>
          <cell r="H90">
            <v>-198435.74</v>
          </cell>
          <cell r="I90">
            <v>0</v>
          </cell>
          <cell r="J90">
            <v>-198435.74</v>
          </cell>
          <cell r="K90">
            <v>0</v>
          </cell>
        </row>
        <row r="91">
          <cell r="F91">
            <v>-36616.61</v>
          </cell>
          <cell r="G91">
            <v>0</v>
          </cell>
          <cell r="H91">
            <v>-36616.61</v>
          </cell>
          <cell r="I91">
            <v>0</v>
          </cell>
          <cell r="J91">
            <v>-36616.61</v>
          </cell>
          <cell r="K91">
            <v>0</v>
          </cell>
        </row>
        <row r="92">
          <cell r="F92">
            <v>-133965.22</v>
          </cell>
          <cell r="G92">
            <v>0</v>
          </cell>
          <cell r="H92">
            <v>-133965.22</v>
          </cell>
          <cell r="I92">
            <v>0</v>
          </cell>
          <cell r="J92">
            <v>-133965.22</v>
          </cell>
          <cell r="K92">
            <v>0</v>
          </cell>
        </row>
        <row r="93">
          <cell r="F93">
            <v>-369017.57</v>
          </cell>
          <cell r="G93">
            <v>0</v>
          </cell>
          <cell r="H93">
            <v>-369017.57</v>
          </cell>
          <cell r="I93">
            <v>0</v>
          </cell>
          <cell r="J93">
            <v>-369017.57</v>
          </cell>
          <cell r="K93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213630</v>
          </cell>
          <cell r="J100">
            <v>213630</v>
          </cell>
          <cell r="K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213630</v>
          </cell>
          <cell r="J101">
            <v>213630</v>
          </cell>
          <cell r="K101">
            <v>0</v>
          </cell>
        </row>
        <row r="103">
          <cell r="F103">
            <v>10000</v>
          </cell>
          <cell r="G103">
            <v>0</v>
          </cell>
          <cell r="H103">
            <v>10000</v>
          </cell>
          <cell r="I103">
            <v>0</v>
          </cell>
          <cell r="J103">
            <v>10000</v>
          </cell>
          <cell r="K103">
            <v>0</v>
          </cell>
        </row>
        <row r="104">
          <cell r="F104">
            <v>600</v>
          </cell>
          <cell r="G104">
            <v>0</v>
          </cell>
          <cell r="H104">
            <v>600</v>
          </cell>
          <cell r="I104">
            <v>0</v>
          </cell>
          <cell r="J104">
            <v>600</v>
          </cell>
          <cell r="K104">
            <v>0</v>
          </cell>
        </row>
        <row r="105">
          <cell r="F105">
            <v>46200</v>
          </cell>
          <cell r="G105">
            <v>0</v>
          </cell>
          <cell r="H105">
            <v>46200</v>
          </cell>
          <cell r="I105">
            <v>0</v>
          </cell>
          <cell r="J105">
            <v>46200</v>
          </cell>
          <cell r="K105">
            <v>0</v>
          </cell>
        </row>
        <row r="106">
          <cell r="F106">
            <v>184800</v>
          </cell>
          <cell r="G106">
            <v>0</v>
          </cell>
          <cell r="H106">
            <v>184800</v>
          </cell>
          <cell r="I106">
            <v>0</v>
          </cell>
          <cell r="J106">
            <v>184800</v>
          </cell>
          <cell r="K106">
            <v>0</v>
          </cell>
        </row>
        <row r="107">
          <cell r="F107">
            <v>60000</v>
          </cell>
          <cell r="G107">
            <v>0</v>
          </cell>
          <cell r="H107">
            <v>60000</v>
          </cell>
          <cell r="I107">
            <v>0</v>
          </cell>
          <cell r="J107">
            <v>60000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301600</v>
          </cell>
          <cell r="G109">
            <v>0</v>
          </cell>
          <cell r="H109">
            <v>301600</v>
          </cell>
          <cell r="I109">
            <v>0</v>
          </cell>
          <cell r="J109">
            <v>301600</v>
          </cell>
          <cell r="K109">
            <v>0</v>
          </cell>
        </row>
        <row r="111">
          <cell r="F111">
            <v>0</v>
          </cell>
          <cell r="G111">
            <v>1297923.48</v>
          </cell>
          <cell r="H111">
            <v>1297923.48</v>
          </cell>
          <cell r="I111">
            <v>556252.92000000004</v>
          </cell>
          <cell r="J111">
            <v>1854176.4</v>
          </cell>
          <cell r="K111">
            <v>0</v>
          </cell>
        </row>
        <row r="112">
          <cell r="F112">
            <v>0</v>
          </cell>
          <cell r="G112">
            <v>1297923.48</v>
          </cell>
          <cell r="H112">
            <v>1297923.48</v>
          </cell>
          <cell r="I112">
            <v>556252.92000000004</v>
          </cell>
          <cell r="J112">
            <v>1854176.4</v>
          </cell>
          <cell r="K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6">
          <cell r="F116">
            <v>-1070</v>
          </cell>
          <cell r="G116">
            <v>0</v>
          </cell>
          <cell r="H116">
            <v>-1070</v>
          </cell>
          <cell r="I116">
            <v>0</v>
          </cell>
          <cell r="J116">
            <v>-1070</v>
          </cell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F119">
            <v>-1646996.16</v>
          </cell>
          <cell r="G119">
            <v>0</v>
          </cell>
          <cell r="H119">
            <v>-1646996.16</v>
          </cell>
          <cell r="I119">
            <v>0</v>
          </cell>
          <cell r="J119">
            <v>-1646996.16</v>
          </cell>
          <cell r="K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F121">
            <v>-185377.5</v>
          </cell>
          <cell r="G121">
            <v>0</v>
          </cell>
          <cell r="H121">
            <v>-185377.5</v>
          </cell>
          <cell r="I121">
            <v>0</v>
          </cell>
          <cell r="J121">
            <v>-185377.5</v>
          </cell>
          <cell r="K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F123">
            <v>-53881.99</v>
          </cell>
          <cell r="G123">
            <v>0</v>
          </cell>
          <cell r="H123">
            <v>-53881.99</v>
          </cell>
          <cell r="I123">
            <v>0</v>
          </cell>
          <cell r="J123">
            <v>-53881.99</v>
          </cell>
          <cell r="K123">
            <v>0</v>
          </cell>
        </row>
        <row r="124">
          <cell r="F124">
            <v>-764408</v>
          </cell>
          <cell r="G124">
            <v>0</v>
          </cell>
          <cell r="H124">
            <v>-764408</v>
          </cell>
          <cell r="I124">
            <v>0</v>
          </cell>
          <cell r="J124">
            <v>-764408</v>
          </cell>
          <cell r="K124">
            <v>0</v>
          </cell>
        </row>
        <row r="125">
          <cell r="F125">
            <v>-386270</v>
          </cell>
          <cell r="G125">
            <v>0</v>
          </cell>
          <cell r="H125">
            <v>-386270</v>
          </cell>
          <cell r="I125">
            <v>0</v>
          </cell>
          <cell r="J125">
            <v>-386270</v>
          </cell>
          <cell r="K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F127">
            <v>-425004</v>
          </cell>
          <cell r="G127">
            <v>0</v>
          </cell>
          <cell r="H127">
            <v>-425004</v>
          </cell>
          <cell r="I127">
            <v>0</v>
          </cell>
          <cell r="J127">
            <v>-425004</v>
          </cell>
          <cell r="K127">
            <v>0</v>
          </cell>
        </row>
        <row r="128">
          <cell r="F128">
            <v>-28034</v>
          </cell>
          <cell r="G128">
            <v>0</v>
          </cell>
          <cell r="H128">
            <v>-28034</v>
          </cell>
          <cell r="I128">
            <v>0</v>
          </cell>
          <cell r="J128">
            <v>-28034</v>
          </cell>
          <cell r="K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F130">
            <v>-9715.6</v>
          </cell>
          <cell r="G130">
            <v>0</v>
          </cell>
          <cell r="H130">
            <v>-9715.6</v>
          </cell>
          <cell r="I130">
            <v>0</v>
          </cell>
          <cell r="J130">
            <v>-9715.6</v>
          </cell>
          <cell r="K130">
            <v>0</v>
          </cell>
        </row>
        <row r="131">
          <cell r="F131">
            <v>-214000</v>
          </cell>
          <cell r="G131">
            <v>0</v>
          </cell>
          <cell r="H131">
            <v>-214000</v>
          </cell>
          <cell r="I131">
            <v>0</v>
          </cell>
          <cell r="J131">
            <v>-214000</v>
          </cell>
          <cell r="K131">
            <v>0</v>
          </cell>
        </row>
        <row r="132">
          <cell r="F132">
            <v>-12840</v>
          </cell>
          <cell r="G132">
            <v>0</v>
          </cell>
          <cell r="H132">
            <v>-12840</v>
          </cell>
          <cell r="I132">
            <v>0</v>
          </cell>
          <cell r="J132">
            <v>-12840</v>
          </cell>
          <cell r="K132">
            <v>0</v>
          </cell>
        </row>
        <row r="133">
          <cell r="F133">
            <v>-51397878</v>
          </cell>
          <cell r="G133">
            <v>0</v>
          </cell>
          <cell r="H133">
            <v>-51397878</v>
          </cell>
          <cell r="I133">
            <v>0</v>
          </cell>
          <cell r="J133">
            <v>-51397878</v>
          </cell>
          <cell r="K133">
            <v>0</v>
          </cell>
        </row>
        <row r="134">
          <cell r="F134">
            <v>-2908.95</v>
          </cell>
          <cell r="G134">
            <v>0</v>
          </cell>
          <cell r="H134">
            <v>-2908.95</v>
          </cell>
          <cell r="I134">
            <v>0</v>
          </cell>
          <cell r="J134">
            <v>-2908.95</v>
          </cell>
          <cell r="K134">
            <v>0</v>
          </cell>
        </row>
        <row r="135">
          <cell r="F135">
            <v>-7931978.8799999999</v>
          </cell>
          <cell r="G135">
            <v>0</v>
          </cell>
          <cell r="H135">
            <v>-7931978.8799999999</v>
          </cell>
          <cell r="I135">
            <v>0</v>
          </cell>
          <cell r="J135">
            <v>-7931978.8799999999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F137">
            <v>-211041689.03999999</v>
          </cell>
          <cell r="G137">
            <v>0</v>
          </cell>
          <cell r="H137">
            <v>-211041689.03999999</v>
          </cell>
          <cell r="I137">
            <v>0</v>
          </cell>
          <cell r="J137">
            <v>-211041689.03999999</v>
          </cell>
          <cell r="K137">
            <v>0</v>
          </cell>
        </row>
        <row r="138">
          <cell r="F138">
            <v>0</v>
          </cell>
          <cell r="G138">
            <v>-2272665.71</v>
          </cell>
          <cell r="H138">
            <v>-2272665.71</v>
          </cell>
          <cell r="I138">
            <v>0</v>
          </cell>
          <cell r="J138">
            <v>-2272665.71</v>
          </cell>
          <cell r="K138">
            <v>0</v>
          </cell>
        </row>
        <row r="139">
          <cell r="F139">
            <v>-651</v>
          </cell>
          <cell r="G139">
            <v>0</v>
          </cell>
          <cell r="H139">
            <v>-651</v>
          </cell>
          <cell r="I139">
            <v>0</v>
          </cell>
          <cell r="J139">
            <v>-651</v>
          </cell>
          <cell r="K139">
            <v>0</v>
          </cell>
        </row>
        <row r="140">
          <cell r="F140">
            <v>-32298.73</v>
          </cell>
          <cell r="G140">
            <v>0</v>
          </cell>
          <cell r="H140">
            <v>-32298.73</v>
          </cell>
          <cell r="I140">
            <v>0</v>
          </cell>
          <cell r="J140">
            <v>-32298.73</v>
          </cell>
          <cell r="K140">
            <v>0</v>
          </cell>
        </row>
        <row r="141">
          <cell r="F141">
            <v>-274135001.85000002</v>
          </cell>
          <cell r="G141">
            <v>-2272665.71</v>
          </cell>
          <cell r="H141">
            <v>-276407667.56</v>
          </cell>
          <cell r="I141">
            <v>0</v>
          </cell>
          <cell r="J141">
            <v>-276407667.56</v>
          </cell>
          <cell r="K141">
            <v>0</v>
          </cell>
        </row>
        <row r="143">
          <cell r="F143">
            <v>-168117</v>
          </cell>
          <cell r="G143">
            <v>-180000</v>
          </cell>
          <cell r="H143">
            <v>-348117</v>
          </cell>
          <cell r="I143">
            <v>0</v>
          </cell>
          <cell r="J143">
            <v>-348117</v>
          </cell>
          <cell r="K143">
            <v>0</v>
          </cell>
        </row>
        <row r="144">
          <cell r="F144">
            <v>-907.2</v>
          </cell>
          <cell r="G144">
            <v>0</v>
          </cell>
          <cell r="H144">
            <v>-907.2</v>
          </cell>
          <cell r="I144">
            <v>0</v>
          </cell>
          <cell r="J144">
            <v>-907.2</v>
          </cell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F146">
            <v>-28497</v>
          </cell>
          <cell r="G146">
            <v>0</v>
          </cell>
          <cell r="H146">
            <v>-28497</v>
          </cell>
          <cell r="I146">
            <v>0</v>
          </cell>
          <cell r="J146">
            <v>-28497</v>
          </cell>
          <cell r="K146">
            <v>0</v>
          </cell>
        </row>
        <row r="147">
          <cell r="F147">
            <v>-27132</v>
          </cell>
          <cell r="G147">
            <v>0</v>
          </cell>
          <cell r="H147">
            <v>-27132</v>
          </cell>
          <cell r="I147">
            <v>0</v>
          </cell>
          <cell r="J147">
            <v>-27132</v>
          </cell>
          <cell r="K147">
            <v>0</v>
          </cell>
        </row>
        <row r="148">
          <cell r="F148">
            <v>-3586.66</v>
          </cell>
          <cell r="G148">
            <v>0</v>
          </cell>
          <cell r="H148">
            <v>-3586.66</v>
          </cell>
          <cell r="I148">
            <v>0</v>
          </cell>
          <cell r="J148">
            <v>-3586.66</v>
          </cell>
          <cell r="K148">
            <v>0</v>
          </cell>
        </row>
        <row r="149">
          <cell r="F149">
            <v>-26966.68</v>
          </cell>
          <cell r="G149">
            <v>0</v>
          </cell>
          <cell r="H149">
            <v>-26966.68</v>
          </cell>
          <cell r="I149">
            <v>0</v>
          </cell>
          <cell r="J149">
            <v>-26966.68</v>
          </cell>
          <cell r="K149">
            <v>0</v>
          </cell>
        </row>
        <row r="150">
          <cell r="F150">
            <v>-121755.63</v>
          </cell>
          <cell r="G150">
            <v>0</v>
          </cell>
          <cell r="H150">
            <v>-121755.63</v>
          </cell>
          <cell r="I150">
            <v>0</v>
          </cell>
          <cell r="J150">
            <v>-121755.63</v>
          </cell>
          <cell r="K150">
            <v>0</v>
          </cell>
        </row>
        <row r="151">
          <cell r="F151">
            <v>-376962.17</v>
          </cell>
          <cell r="G151">
            <v>-180000</v>
          </cell>
          <cell r="H151">
            <v>-556962.17000000004</v>
          </cell>
          <cell r="I151">
            <v>0</v>
          </cell>
          <cell r="J151">
            <v>-556962.17000000004</v>
          </cell>
          <cell r="K151">
            <v>0</v>
          </cell>
        </row>
        <row r="153">
          <cell r="F153">
            <v>-28775250</v>
          </cell>
          <cell r="G153">
            <v>0</v>
          </cell>
          <cell r="H153">
            <v>-28775250</v>
          </cell>
          <cell r="I153">
            <v>0</v>
          </cell>
          <cell r="J153">
            <v>-28775250</v>
          </cell>
          <cell r="K153">
            <v>0</v>
          </cell>
        </row>
        <row r="154">
          <cell r="F154">
            <v>-28775250</v>
          </cell>
          <cell r="G154">
            <v>0</v>
          </cell>
          <cell r="H154">
            <v>-28775250</v>
          </cell>
          <cell r="I154">
            <v>0</v>
          </cell>
          <cell r="J154">
            <v>-28775250</v>
          </cell>
          <cell r="K154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-3194232.96</v>
          </cell>
          <cell r="J160">
            <v>-3194232.96</v>
          </cell>
          <cell r="K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32840.120000000003</v>
          </cell>
          <cell r="J161">
            <v>32840.120000000003</v>
          </cell>
          <cell r="K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-3161392.84</v>
          </cell>
          <cell r="J162">
            <v>-3161392.84</v>
          </cell>
          <cell r="K162">
            <v>0</v>
          </cell>
        </row>
        <row r="164">
          <cell r="F164">
            <v>-208650</v>
          </cell>
          <cell r="G164">
            <v>0</v>
          </cell>
          <cell r="H164">
            <v>-208650</v>
          </cell>
          <cell r="I164">
            <v>91650</v>
          </cell>
          <cell r="J164">
            <v>-117000</v>
          </cell>
          <cell r="K164">
            <v>0</v>
          </cell>
        </row>
        <row r="165">
          <cell r="F165">
            <v>-8385930</v>
          </cell>
          <cell r="G165">
            <v>0</v>
          </cell>
          <cell r="H165">
            <v>-8385930</v>
          </cell>
          <cell r="I165">
            <v>3116232.96</v>
          </cell>
          <cell r="J165">
            <v>-5269697.04</v>
          </cell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38647.339999999997</v>
          </cell>
          <cell r="J166">
            <v>38647.339999999997</v>
          </cell>
          <cell r="K166">
            <v>0</v>
          </cell>
        </row>
        <row r="167">
          <cell r="F167">
            <v>-8594580</v>
          </cell>
          <cell r="G167">
            <v>0</v>
          </cell>
          <cell r="H167">
            <v>-8594580</v>
          </cell>
          <cell r="I167">
            <v>3246530.3</v>
          </cell>
          <cell r="J167">
            <v>-5348049.7</v>
          </cell>
          <cell r="K167">
            <v>0</v>
          </cell>
        </row>
        <row r="169">
          <cell r="F169">
            <v>-136174950</v>
          </cell>
          <cell r="G169">
            <v>23674950</v>
          </cell>
          <cell r="H169">
            <v>-112500000</v>
          </cell>
          <cell r="I169">
            <v>0</v>
          </cell>
          <cell r="J169">
            <v>-112500000</v>
          </cell>
          <cell r="K169">
            <v>0</v>
          </cell>
        </row>
        <row r="170">
          <cell r="F170">
            <v>-136174950</v>
          </cell>
          <cell r="G170">
            <v>23674950</v>
          </cell>
          <cell r="H170">
            <v>-112500000</v>
          </cell>
          <cell r="I170">
            <v>0</v>
          </cell>
          <cell r="J170">
            <v>-112500000</v>
          </cell>
          <cell r="K170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7">
          <cell r="F177">
            <v>2695608</v>
          </cell>
          <cell r="G177">
            <v>0</v>
          </cell>
          <cell r="H177">
            <v>2695608</v>
          </cell>
          <cell r="I177">
            <v>0</v>
          </cell>
          <cell r="J177">
            <v>2695608</v>
          </cell>
          <cell r="K177">
            <v>0</v>
          </cell>
        </row>
        <row r="178">
          <cell r="F178">
            <v>50782</v>
          </cell>
          <cell r="G178">
            <v>0</v>
          </cell>
          <cell r="H178">
            <v>50782</v>
          </cell>
          <cell r="I178">
            <v>0</v>
          </cell>
          <cell r="J178">
            <v>50782</v>
          </cell>
          <cell r="K178">
            <v>0</v>
          </cell>
        </row>
        <row r="179">
          <cell r="F179">
            <v>46380</v>
          </cell>
          <cell r="G179">
            <v>0</v>
          </cell>
          <cell r="H179">
            <v>46380</v>
          </cell>
          <cell r="I179">
            <v>0</v>
          </cell>
          <cell r="J179">
            <v>46380</v>
          </cell>
          <cell r="K179">
            <v>0</v>
          </cell>
        </row>
        <row r="180">
          <cell r="F180">
            <v>15748.25</v>
          </cell>
          <cell r="G180">
            <v>0</v>
          </cell>
          <cell r="H180">
            <v>15748.25</v>
          </cell>
          <cell r="I180">
            <v>0</v>
          </cell>
          <cell r="J180">
            <v>15748.25</v>
          </cell>
          <cell r="K180">
            <v>0</v>
          </cell>
        </row>
        <row r="181">
          <cell r="F181">
            <v>110000</v>
          </cell>
          <cell r="G181">
            <v>0</v>
          </cell>
          <cell r="H181">
            <v>110000</v>
          </cell>
          <cell r="I181">
            <v>0</v>
          </cell>
          <cell r="J181">
            <v>110000</v>
          </cell>
          <cell r="K181">
            <v>0</v>
          </cell>
        </row>
        <row r="182">
          <cell r="F182">
            <v>61400</v>
          </cell>
          <cell r="G182">
            <v>0</v>
          </cell>
          <cell r="H182">
            <v>61400</v>
          </cell>
          <cell r="I182">
            <v>0</v>
          </cell>
          <cell r="J182">
            <v>61400</v>
          </cell>
          <cell r="K182">
            <v>0</v>
          </cell>
        </row>
        <row r="183">
          <cell r="F183">
            <v>2979918.25</v>
          </cell>
          <cell r="G183">
            <v>0</v>
          </cell>
          <cell r="H183">
            <v>2979918.25</v>
          </cell>
          <cell r="I183">
            <v>0</v>
          </cell>
          <cell r="J183">
            <v>2979918.25</v>
          </cell>
          <cell r="K183">
            <v>0</v>
          </cell>
        </row>
        <row r="185">
          <cell r="F185">
            <v>122047.65</v>
          </cell>
          <cell r="G185">
            <v>0</v>
          </cell>
          <cell r="H185">
            <v>122047.65</v>
          </cell>
          <cell r="I185">
            <v>0</v>
          </cell>
          <cell r="J185">
            <v>122047.65</v>
          </cell>
          <cell r="K185">
            <v>0</v>
          </cell>
        </row>
        <row r="186">
          <cell r="F186">
            <v>103688</v>
          </cell>
          <cell r="G186">
            <v>0</v>
          </cell>
          <cell r="H186">
            <v>103688</v>
          </cell>
          <cell r="I186">
            <v>0</v>
          </cell>
          <cell r="J186">
            <v>103688</v>
          </cell>
          <cell r="K186">
            <v>0</v>
          </cell>
        </row>
        <row r="187">
          <cell r="F187">
            <v>40802.339999999997</v>
          </cell>
          <cell r="G187">
            <v>0</v>
          </cell>
          <cell r="H187">
            <v>40802.339999999997</v>
          </cell>
          <cell r="I187">
            <v>0</v>
          </cell>
          <cell r="J187">
            <v>40802.339999999997</v>
          </cell>
          <cell r="K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4840</v>
          </cell>
          <cell r="G189">
            <v>0</v>
          </cell>
          <cell r="H189">
            <v>4840</v>
          </cell>
          <cell r="I189">
            <v>0</v>
          </cell>
          <cell r="J189">
            <v>4840</v>
          </cell>
          <cell r="K189">
            <v>0</v>
          </cell>
        </row>
        <row r="190">
          <cell r="F190">
            <v>25371.119999999999</v>
          </cell>
          <cell r="G190">
            <v>0</v>
          </cell>
          <cell r="H190">
            <v>25371.119999999999</v>
          </cell>
          <cell r="I190">
            <v>0</v>
          </cell>
          <cell r="J190">
            <v>25371.119999999999</v>
          </cell>
          <cell r="K190">
            <v>0</v>
          </cell>
        </row>
        <row r="191">
          <cell r="F191">
            <v>346944.8</v>
          </cell>
          <cell r="G191">
            <v>0</v>
          </cell>
          <cell r="H191">
            <v>346944.8</v>
          </cell>
          <cell r="I191">
            <v>0</v>
          </cell>
          <cell r="J191">
            <v>346944.8</v>
          </cell>
          <cell r="K191">
            <v>0</v>
          </cell>
        </row>
        <row r="192">
          <cell r="F192">
            <v>1100</v>
          </cell>
          <cell r="G192">
            <v>0</v>
          </cell>
          <cell r="H192">
            <v>1100</v>
          </cell>
          <cell r="I192">
            <v>0</v>
          </cell>
          <cell r="J192">
            <v>1100</v>
          </cell>
          <cell r="K192">
            <v>0</v>
          </cell>
        </row>
        <row r="193">
          <cell r="F193">
            <v>21220.98</v>
          </cell>
          <cell r="G193">
            <v>0</v>
          </cell>
          <cell r="H193">
            <v>21220.98</v>
          </cell>
          <cell r="I193">
            <v>0</v>
          </cell>
          <cell r="J193">
            <v>21220.98</v>
          </cell>
          <cell r="K193">
            <v>0</v>
          </cell>
        </row>
        <row r="194">
          <cell r="F194">
            <v>36616.61</v>
          </cell>
          <cell r="G194">
            <v>0</v>
          </cell>
          <cell r="H194">
            <v>36616.61</v>
          </cell>
          <cell r="I194">
            <v>0</v>
          </cell>
          <cell r="J194">
            <v>36616.61</v>
          </cell>
          <cell r="K194">
            <v>0</v>
          </cell>
        </row>
        <row r="195">
          <cell r="F195">
            <v>198435.74</v>
          </cell>
          <cell r="G195">
            <v>0</v>
          </cell>
          <cell r="H195">
            <v>198435.74</v>
          </cell>
          <cell r="I195">
            <v>0</v>
          </cell>
          <cell r="J195">
            <v>198435.74</v>
          </cell>
          <cell r="K195">
            <v>0</v>
          </cell>
        </row>
        <row r="196">
          <cell r="F196">
            <v>133965.22</v>
          </cell>
          <cell r="G196">
            <v>0</v>
          </cell>
          <cell r="H196">
            <v>133965.22</v>
          </cell>
          <cell r="I196">
            <v>0</v>
          </cell>
          <cell r="J196">
            <v>133965.22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F198">
            <v>3270</v>
          </cell>
          <cell r="G198">
            <v>0</v>
          </cell>
          <cell r="H198">
            <v>3270</v>
          </cell>
          <cell r="I198">
            <v>0</v>
          </cell>
          <cell r="J198">
            <v>3270</v>
          </cell>
          <cell r="K198">
            <v>0</v>
          </cell>
        </row>
        <row r="199">
          <cell r="F199">
            <v>212889.95</v>
          </cell>
          <cell r="G199">
            <v>0</v>
          </cell>
          <cell r="H199">
            <v>212889.95</v>
          </cell>
          <cell r="I199">
            <v>0</v>
          </cell>
          <cell r="J199">
            <v>212889.95</v>
          </cell>
          <cell r="K199">
            <v>0</v>
          </cell>
        </row>
        <row r="200">
          <cell r="F200">
            <v>88473.25</v>
          </cell>
          <cell r="G200">
            <v>0</v>
          </cell>
          <cell r="H200">
            <v>88473.25</v>
          </cell>
          <cell r="I200">
            <v>0</v>
          </cell>
          <cell r="J200">
            <v>88473.25</v>
          </cell>
          <cell r="K200">
            <v>0</v>
          </cell>
        </row>
        <row r="201">
          <cell r="F201">
            <v>1.24</v>
          </cell>
          <cell r="G201">
            <v>0</v>
          </cell>
          <cell r="H201">
            <v>1.24</v>
          </cell>
          <cell r="I201">
            <v>0</v>
          </cell>
          <cell r="J201">
            <v>1.24</v>
          </cell>
          <cell r="K201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F203">
            <v>27078</v>
          </cell>
          <cell r="G203">
            <v>28790.080000000002</v>
          </cell>
          <cell r="H203">
            <v>55868.08</v>
          </cell>
          <cell r="I203">
            <v>0</v>
          </cell>
          <cell r="J203">
            <v>55868.08</v>
          </cell>
          <cell r="K203">
            <v>0</v>
          </cell>
        </row>
        <row r="204">
          <cell r="F204">
            <v>43866.13</v>
          </cell>
          <cell r="G204">
            <v>0</v>
          </cell>
          <cell r="H204">
            <v>43866.13</v>
          </cell>
          <cell r="I204">
            <v>0</v>
          </cell>
          <cell r="J204">
            <v>43866.13</v>
          </cell>
          <cell r="K204">
            <v>0</v>
          </cell>
        </row>
        <row r="205">
          <cell r="F205">
            <v>48803.58</v>
          </cell>
          <cell r="G205">
            <v>0</v>
          </cell>
          <cell r="H205">
            <v>48803.58</v>
          </cell>
          <cell r="I205">
            <v>0</v>
          </cell>
          <cell r="J205">
            <v>48803.58</v>
          </cell>
          <cell r="K205">
            <v>0</v>
          </cell>
        </row>
        <row r="206">
          <cell r="F206">
            <v>400000</v>
          </cell>
          <cell r="G206">
            <v>0</v>
          </cell>
          <cell r="H206">
            <v>400000</v>
          </cell>
          <cell r="I206">
            <v>0</v>
          </cell>
          <cell r="J206">
            <v>400000</v>
          </cell>
          <cell r="K206">
            <v>0</v>
          </cell>
        </row>
        <row r="207">
          <cell r="F207">
            <v>209590.06</v>
          </cell>
          <cell r="G207">
            <v>-21280</v>
          </cell>
          <cell r="H207">
            <v>188310.06</v>
          </cell>
          <cell r="I207">
            <v>0</v>
          </cell>
          <cell r="J207">
            <v>188310.06</v>
          </cell>
          <cell r="K207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F209">
            <v>16007.49</v>
          </cell>
          <cell r="G209">
            <v>0</v>
          </cell>
          <cell r="H209">
            <v>16007.49</v>
          </cell>
          <cell r="I209">
            <v>0</v>
          </cell>
          <cell r="J209">
            <v>16007.49</v>
          </cell>
          <cell r="K209">
            <v>0</v>
          </cell>
        </row>
        <row r="210">
          <cell r="F210">
            <v>74524.59</v>
          </cell>
          <cell r="G210">
            <v>0</v>
          </cell>
          <cell r="H210">
            <v>74524.59</v>
          </cell>
          <cell r="I210">
            <v>0</v>
          </cell>
          <cell r="J210">
            <v>74524.59</v>
          </cell>
          <cell r="K210">
            <v>0</v>
          </cell>
        </row>
        <row r="211">
          <cell r="F211">
            <v>18101.23</v>
          </cell>
          <cell r="G211">
            <v>0</v>
          </cell>
          <cell r="H211">
            <v>18101.23</v>
          </cell>
          <cell r="I211">
            <v>0</v>
          </cell>
          <cell r="J211">
            <v>18101.23</v>
          </cell>
          <cell r="K211">
            <v>0</v>
          </cell>
        </row>
        <row r="212">
          <cell r="F212">
            <v>550</v>
          </cell>
          <cell r="G212">
            <v>0</v>
          </cell>
          <cell r="H212">
            <v>550</v>
          </cell>
          <cell r="I212">
            <v>0</v>
          </cell>
          <cell r="J212">
            <v>550</v>
          </cell>
          <cell r="K212">
            <v>0</v>
          </cell>
        </row>
        <row r="213">
          <cell r="F213">
            <v>307423.84999999998</v>
          </cell>
          <cell r="G213">
            <v>0</v>
          </cell>
          <cell r="H213">
            <v>307423.84999999998</v>
          </cell>
          <cell r="I213">
            <v>0</v>
          </cell>
          <cell r="J213">
            <v>307423.84999999998</v>
          </cell>
          <cell r="K213">
            <v>0</v>
          </cell>
        </row>
        <row r="214">
          <cell r="F214">
            <v>32.869999999999997</v>
          </cell>
          <cell r="G214">
            <v>0</v>
          </cell>
          <cell r="H214">
            <v>32.869999999999997</v>
          </cell>
          <cell r="I214">
            <v>0</v>
          </cell>
          <cell r="J214">
            <v>32.869999999999997</v>
          </cell>
          <cell r="K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F216">
            <v>269363.5</v>
          </cell>
          <cell r="G216">
            <v>0</v>
          </cell>
          <cell r="H216">
            <v>269363.5</v>
          </cell>
          <cell r="I216">
            <v>0</v>
          </cell>
          <cell r="J216">
            <v>269363.5</v>
          </cell>
          <cell r="K216">
            <v>0</v>
          </cell>
        </row>
        <row r="217">
          <cell r="F217">
            <v>577500</v>
          </cell>
          <cell r="G217">
            <v>0</v>
          </cell>
          <cell r="H217">
            <v>577500</v>
          </cell>
          <cell r="I217">
            <v>0</v>
          </cell>
          <cell r="J217">
            <v>577500</v>
          </cell>
          <cell r="K217">
            <v>0</v>
          </cell>
        </row>
        <row r="218">
          <cell r="F218">
            <v>112850</v>
          </cell>
          <cell r="G218">
            <v>0</v>
          </cell>
          <cell r="H218">
            <v>112850</v>
          </cell>
          <cell r="I218">
            <v>0</v>
          </cell>
          <cell r="J218">
            <v>112850</v>
          </cell>
          <cell r="K218">
            <v>0</v>
          </cell>
        </row>
        <row r="219">
          <cell r="F219">
            <v>24000</v>
          </cell>
          <cell r="G219">
            <v>0</v>
          </cell>
          <cell r="H219">
            <v>24000</v>
          </cell>
          <cell r="I219">
            <v>0</v>
          </cell>
          <cell r="J219">
            <v>24000</v>
          </cell>
          <cell r="K219">
            <v>0</v>
          </cell>
        </row>
        <row r="220">
          <cell r="F220">
            <v>30631.58</v>
          </cell>
          <cell r="G220">
            <v>0</v>
          </cell>
          <cell r="H220">
            <v>30631.58</v>
          </cell>
          <cell r="I220">
            <v>0</v>
          </cell>
          <cell r="J220">
            <v>30631.58</v>
          </cell>
          <cell r="K220">
            <v>0</v>
          </cell>
        </row>
        <row r="221">
          <cell r="F221">
            <v>30000</v>
          </cell>
          <cell r="G221">
            <v>0</v>
          </cell>
          <cell r="H221">
            <v>30000</v>
          </cell>
          <cell r="I221">
            <v>0</v>
          </cell>
          <cell r="J221">
            <v>30000</v>
          </cell>
          <cell r="K221">
            <v>0</v>
          </cell>
        </row>
        <row r="222">
          <cell r="F222">
            <v>24257.01</v>
          </cell>
          <cell r="G222">
            <v>0</v>
          </cell>
          <cell r="H222">
            <v>24257.01</v>
          </cell>
          <cell r="I222">
            <v>0</v>
          </cell>
          <cell r="J222">
            <v>24257.01</v>
          </cell>
          <cell r="K222">
            <v>0</v>
          </cell>
        </row>
        <row r="223">
          <cell r="F223">
            <v>55560.01</v>
          </cell>
          <cell r="G223">
            <v>0</v>
          </cell>
          <cell r="H223">
            <v>55560.01</v>
          </cell>
          <cell r="I223">
            <v>0</v>
          </cell>
          <cell r="J223">
            <v>55560.01</v>
          </cell>
          <cell r="K223">
            <v>0</v>
          </cell>
        </row>
        <row r="224">
          <cell r="F224">
            <v>2.7</v>
          </cell>
          <cell r="G224">
            <v>0</v>
          </cell>
          <cell r="H224">
            <v>2.7</v>
          </cell>
          <cell r="I224">
            <v>0</v>
          </cell>
          <cell r="J224">
            <v>2.7</v>
          </cell>
          <cell r="K224">
            <v>0</v>
          </cell>
        </row>
        <row r="225">
          <cell r="F225">
            <v>35082.42</v>
          </cell>
          <cell r="G225">
            <v>0</v>
          </cell>
          <cell r="H225">
            <v>35082.42</v>
          </cell>
          <cell r="I225">
            <v>0</v>
          </cell>
          <cell r="J225">
            <v>35082.42</v>
          </cell>
          <cell r="K225">
            <v>0</v>
          </cell>
        </row>
        <row r="226">
          <cell r="F226">
            <v>39162.239999999998</v>
          </cell>
          <cell r="G226">
            <v>0</v>
          </cell>
          <cell r="H226">
            <v>39162.239999999998</v>
          </cell>
          <cell r="I226">
            <v>0</v>
          </cell>
          <cell r="J226">
            <v>39162.239999999998</v>
          </cell>
          <cell r="K226">
            <v>0</v>
          </cell>
        </row>
        <row r="227">
          <cell r="F227">
            <v>33700</v>
          </cell>
          <cell r="G227">
            <v>0</v>
          </cell>
          <cell r="H227">
            <v>33700</v>
          </cell>
          <cell r="I227">
            <v>0</v>
          </cell>
          <cell r="J227">
            <v>33700</v>
          </cell>
          <cell r="K227">
            <v>0</v>
          </cell>
        </row>
        <row r="228">
          <cell r="F228">
            <v>2198.9299999999998</v>
          </cell>
          <cell r="G228">
            <v>0</v>
          </cell>
          <cell r="H228">
            <v>2198.9299999999998</v>
          </cell>
          <cell r="I228">
            <v>0</v>
          </cell>
          <cell r="J228">
            <v>2198.9299999999998</v>
          </cell>
          <cell r="K228">
            <v>0</v>
          </cell>
        </row>
        <row r="229">
          <cell r="F229">
            <v>209990</v>
          </cell>
          <cell r="G229">
            <v>0</v>
          </cell>
          <cell r="H229">
            <v>209990</v>
          </cell>
          <cell r="I229">
            <v>0</v>
          </cell>
          <cell r="J229">
            <v>209990</v>
          </cell>
          <cell r="K229">
            <v>0</v>
          </cell>
        </row>
        <row r="230">
          <cell r="F230">
            <v>10000</v>
          </cell>
          <cell r="G230">
            <v>0</v>
          </cell>
          <cell r="H230">
            <v>10000</v>
          </cell>
          <cell r="I230">
            <v>0</v>
          </cell>
          <cell r="J230">
            <v>10000</v>
          </cell>
          <cell r="K230">
            <v>0</v>
          </cell>
        </row>
        <row r="231">
          <cell r="F231">
            <v>65597.5</v>
          </cell>
          <cell r="G231">
            <v>0</v>
          </cell>
          <cell r="H231">
            <v>65597.5</v>
          </cell>
          <cell r="I231">
            <v>0</v>
          </cell>
          <cell r="J231">
            <v>65597.5</v>
          </cell>
          <cell r="K231">
            <v>0</v>
          </cell>
        </row>
        <row r="232">
          <cell r="F232">
            <v>0</v>
          </cell>
          <cell r="G232">
            <v>180000</v>
          </cell>
          <cell r="H232">
            <v>180000</v>
          </cell>
          <cell r="I232">
            <v>0</v>
          </cell>
          <cell r="J232">
            <v>180000</v>
          </cell>
          <cell r="K232">
            <v>0</v>
          </cell>
        </row>
        <row r="233">
          <cell r="F233">
            <v>4005540.59</v>
          </cell>
          <cell r="G233">
            <v>187510.08</v>
          </cell>
          <cell r="H233">
            <v>4193050.67</v>
          </cell>
          <cell r="I233">
            <v>0</v>
          </cell>
          <cell r="J233">
            <v>4193050.67</v>
          </cell>
          <cell r="K233">
            <v>0</v>
          </cell>
        </row>
        <row r="235">
          <cell r="F235">
            <v>64000</v>
          </cell>
          <cell r="G235">
            <v>0</v>
          </cell>
          <cell r="H235">
            <v>64000</v>
          </cell>
          <cell r="I235">
            <v>0</v>
          </cell>
          <cell r="J235">
            <v>64000</v>
          </cell>
          <cell r="K235">
            <v>0</v>
          </cell>
        </row>
        <row r="236">
          <cell r="F236">
            <v>33621.31</v>
          </cell>
          <cell r="G236">
            <v>0</v>
          </cell>
          <cell r="H236">
            <v>33621.31</v>
          </cell>
          <cell r="I236">
            <v>0</v>
          </cell>
          <cell r="J236">
            <v>33621.31</v>
          </cell>
          <cell r="K236">
            <v>0</v>
          </cell>
        </row>
        <row r="237">
          <cell r="F237">
            <v>18396</v>
          </cell>
          <cell r="G237">
            <v>0</v>
          </cell>
          <cell r="H237">
            <v>18396</v>
          </cell>
          <cell r="I237">
            <v>0</v>
          </cell>
          <cell r="J237">
            <v>18396</v>
          </cell>
          <cell r="K237">
            <v>0</v>
          </cell>
        </row>
        <row r="238">
          <cell r="F238">
            <v>116017.31</v>
          </cell>
          <cell r="G238">
            <v>0</v>
          </cell>
          <cell r="H238">
            <v>116017.31</v>
          </cell>
          <cell r="I238">
            <v>0</v>
          </cell>
          <cell r="J238">
            <v>116017.31</v>
          </cell>
          <cell r="K238">
            <v>0</v>
          </cell>
        </row>
        <row r="240">
          <cell r="F240">
            <v>-3340324.99</v>
          </cell>
          <cell r="G240">
            <v>0</v>
          </cell>
          <cell r="H240">
            <v>-3340324.99</v>
          </cell>
          <cell r="I240">
            <v>0</v>
          </cell>
          <cell r="J240">
            <v>-3340324.99</v>
          </cell>
          <cell r="K240">
            <v>0</v>
          </cell>
        </row>
        <row r="241">
          <cell r="F241">
            <v>-17380.62</v>
          </cell>
          <cell r="G241">
            <v>0</v>
          </cell>
          <cell r="H241">
            <v>-17380.62</v>
          </cell>
          <cell r="I241">
            <v>0</v>
          </cell>
          <cell r="J241">
            <v>-17380.62</v>
          </cell>
          <cell r="K241">
            <v>0</v>
          </cell>
        </row>
        <row r="242">
          <cell r="F242">
            <v>0</v>
          </cell>
          <cell r="G242">
            <v>-55744.68</v>
          </cell>
          <cell r="H242">
            <v>-55744.68</v>
          </cell>
          <cell r="I242">
            <v>0</v>
          </cell>
          <cell r="J242">
            <v>-55744.68</v>
          </cell>
          <cell r="K242">
            <v>0</v>
          </cell>
        </row>
        <row r="243">
          <cell r="F243">
            <v>-3357705.61</v>
          </cell>
          <cell r="G243">
            <v>-55744.68</v>
          </cell>
          <cell r="H243">
            <v>-3413450.29</v>
          </cell>
          <cell r="I243">
            <v>0</v>
          </cell>
          <cell r="J243">
            <v>-3413450.29</v>
          </cell>
          <cell r="K243">
            <v>0</v>
          </cell>
        </row>
        <row r="245">
          <cell r="F245">
            <v>33817.5</v>
          </cell>
          <cell r="G245">
            <v>0</v>
          </cell>
          <cell r="H245">
            <v>33817.5</v>
          </cell>
          <cell r="I245">
            <v>0</v>
          </cell>
          <cell r="J245">
            <v>33817.5</v>
          </cell>
          <cell r="K245">
            <v>0</v>
          </cell>
        </row>
        <row r="246">
          <cell r="F246">
            <v>5950.02</v>
          </cell>
          <cell r="G246">
            <v>0</v>
          </cell>
          <cell r="H246">
            <v>5950.02</v>
          </cell>
          <cell r="I246">
            <v>4385.13</v>
          </cell>
          <cell r="J246">
            <v>10335.15</v>
          </cell>
          <cell r="K246">
            <v>0</v>
          </cell>
        </row>
        <row r="247">
          <cell r="F247">
            <v>13500</v>
          </cell>
          <cell r="G247">
            <v>0</v>
          </cell>
          <cell r="H247">
            <v>13500</v>
          </cell>
          <cell r="I247">
            <v>0</v>
          </cell>
          <cell r="J247">
            <v>13500</v>
          </cell>
          <cell r="K247">
            <v>0</v>
          </cell>
        </row>
        <row r="248">
          <cell r="F248">
            <v>53267.519999999997</v>
          </cell>
          <cell r="G248">
            <v>0</v>
          </cell>
          <cell r="H248">
            <v>53267.519999999997</v>
          </cell>
          <cell r="I248">
            <v>4385.13</v>
          </cell>
          <cell r="J248">
            <v>57652.65</v>
          </cell>
          <cell r="K248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F251">
            <v>-3.2032403396442533E-8</v>
          </cell>
          <cell r="G251">
            <v>-2.2337189875543118E-9</v>
          </cell>
          <cell r="H251">
            <v>-3.7925929063931108E-8</v>
          </cell>
          <cell r="I251">
            <v>2.5738700060173869E-10</v>
          </cell>
          <cell r="J251">
            <v>-6.296068022493273E-8</v>
          </cell>
          <cell r="K251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D6A14-6B9E-4184-92D0-6EF04973062E}">
  <sheetPr>
    <tabColor theme="5" tint="0.59999389629810485"/>
  </sheetPr>
  <dimension ref="A1:C34"/>
  <sheetViews>
    <sheetView showGridLines="0" tabSelected="1" view="pageBreakPreview" zoomScaleNormal="100" zoomScaleSheetLayoutView="100" workbookViewId="0">
      <selection activeCell="A3" sqref="A3:C3"/>
    </sheetView>
  </sheetViews>
  <sheetFormatPr defaultRowHeight="14" x14ac:dyDescent="0.3"/>
  <cols>
    <col min="1" max="1" width="8.6640625" customWidth="1"/>
    <col min="2" max="2" width="50.6640625" customWidth="1"/>
    <col min="3" max="3" width="21.1640625" style="17" customWidth="1"/>
  </cols>
  <sheetData>
    <row r="1" spans="1:3" ht="23" x14ac:dyDescent="0.7">
      <c r="A1" s="1" t="s">
        <v>0</v>
      </c>
      <c r="B1" s="1"/>
      <c r="C1" s="1"/>
    </row>
    <row r="2" spans="1:3" ht="23" x14ac:dyDescent="0.7">
      <c r="A2" s="1" t="s">
        <v>1</v>
      </c>
      <c r="B2" s="1"/>
      <c r="C2" s="1"/>
    </row>
    <row r="3" spans="1:3" ht="23" x14ac:dyDescent="0.7">
      <c r="A3" s="1" t="s">
        <v>2</v>
      </c>
      <c r="B3" s="1"/>
      <c r="C3" s="1"/>
    </row>
    <row r="4" spans="1:3" ht="23" x14ac:dyDescent="0.7">
      <c r="A4" s="2"/>
      <c r="B4" s="2"/>
      <c r="C4" s="3" t="s">
        <v>3</v>
      </c>
    </row>
    <row r="5" spans="1:3" ht="23" x14ac:dyDescent="0.7">
      <c r="A5" s="4" t="s">
        <v>4</v>
      </c>
      <c r="B5" s="5" t="s">
        <v>5</v>
      </c>
      <c r="C5" s="3"/>
    </row>
    <row r="6" spans="1:3" ht="23" x14ac:dyDescent="0.7">
      <c r="A6" s="5"/>
      <c r="B6" s="5" t="s">
        <v>6</v>
      </c>
      <c r="C6" s="3"/>
    </row>
    <row r="7" spans="1:3" ht="23" x14ac:dyDescent="0.7">
      <c r="A7" s="5"/>
      <c r="B7" s="5" t="s">
        <v>7</v>
      </c>
      <c r="C7" s="3"/>
    </row>
    <row r="8" spans="1:3" ht="23" x14ac:dyDescent="0.3">
      <c r="A8" s="6" t="s">
        <v>8</v>
      </c>
      <c r="B8" s="6" t="s">
        <v>9</v>
      </c>
      <c r="C8" s="7" t="s">
        <v>10</v>
      </c>
    </row>
    <row r="9" spans="1:3" ht="23" x14ac:dyDescent="0.7">
      <c r="A9" s="8">
        <v>1</v>
      </c>
      <c r="B9" s="9" t="s">
        <v>11</v>
      </c>
      <c r="C9" s="10">
        <v>5200</v>
      </c>
    </row>
    <row r="10" spans="1:3" ht="23" x14ac:dyDescent="0.7">
      <c r="A10" s="8"/>
      <c r="B10" s="9"/>
      <c r="C10" s="10"/>
    </row>
    <row r="11" spans="1:3" ht="23" x14ac:dyDescent="0.7">
      <c r="A11" s="8"/>
      <c r="B11" s="9"/>
      <c r="C11" s="10"/>
    </row>
    <row r="12" spans="1:3" ht="23" x14ac:dyDescent="0.7">
      <c r="A12" s="8"/>
      <c r="B12" s="9"/>
      <c r="C12" s="10"/>
    </row>
    <row r="13" spans="1:3" ht="23" x14ac:dyDescent="0.7">
      <c r="A13" s="8"/>
      <c r="B13" s="9"/>
      <c r="C13" s="10"/>
    </row>
    <row r="14" spans="1:3" ht="23" x14ac:dyDescent="0.7">
      <c r="A14" s="8"/>
      <c r="B14" s="6" t="s">
        <v>12</v>
      </c>
      <c r="C14" s="11">
        <f>SUM(C9:C13)</f>
        <v>5200</v>
      </c>
    </row>
    <row r="15" spans="1:3" ht="23" x14ac:dyDescent="0.7">
      <c r="A15" s="12"/>
      <c r="B15" s="12"/>
      <c r="C15" s="13"/>
    </row>
    <row r="16" spans="1:3" ht="23" x14ac:dyDescent="0.7">
      <c r="A16" s="14" t="s">
        <v>13</v>
      </c>
      <c r="B16" s="14"/>
      <c r="C16" s="14"/>
    </row>
    <row r="17" spans="1:3" ht="12" customHeight="1" x14ac:dyDescent="0.7">
      <c r="A17" s="12"/>
      <c r="B17" s="12"/>
      <c r="C17" s="13"/>
    </row>
    <row r="18" spans="1:3" ht="9.75" customHeight="1" x14ac:dyDescent="0.7">
      <c r="A18" s="15"/>
      <c r="B18" s="15"/>
      <c r="C18" s="16"/>
    </row>
    <row r="19" spans="1:3" ht="23" x14ac:dyDescent="0.7">
      <c r="A19" s="1" t="s">
        <v>0</v>
      </c>
      <c r="B19" s="1"/>
      <c r="C19" s="1"/>
    </row>
    <row r="20" spans="1:3" ht="23" x14ac:dyDescent="0.7">
      <c r="A20" s="1" t="s">
        <v>1</v>
      </c>
      <c r="B20" s="1"/>
      <c r="C20" s="1"/>
    </row>
    <row r="21" spans="1:3" ht="23" x14ac:dyDescent="0.7">
      <c r="A21" s="1" t="s">
        <v>2</v>
      </c>
      <c r="B21" s="1"/>
      <c r="C21" s="1"/>
    </row>
    <row r="22" spans="1:3" ht="23" x14ac:dyDescent="0.7">
      <c r="A22" s="2"/>
      <c r="B22" s="2"/>
      <c r="C22" s="3" t="s">
        <v>14</v>
      </c>
    </row>
    <row r="23" spans="1:3" ht="23" x14ac:dyDescent="0.7">
      <c r="A23" s="4" t="s">
        <v>4</v>
      </c>
      <c r="B23" s="5" t="s">
        <v>15</v>
      </c>
      <c r="C23" s="3"/>
    </row>
    <row r="24" spans="1:3" ht="23" x14ac:dyDescent="0.7">
      <c r="A24" s="5"/>
      <c r="B24" s="5" t="s">
        <v>6</v>
      </c>
      <c r="C24" s="3"/>
    </row>
    <row r="25" spans="1:3" ht="23" x14ac:dyDescent="0.7">
      <c r="A25" s="5"/>
      <c r="B25" s="5" t="s">
        <v>7</v>
      </c>
      <c r="C25" s="3"/>
    </row>
    <row r="26" spans="1:3" ht="23" x14ac:dyDescent="0.3">
      <c r="A26" s="6" t="s">
        <v>8</v>
      </c>
      <c r="B26" s="6" t="s">
        <v>9</v>
      </c>
      <c r="C26" s="7" t="s">
        <v>10</v>
      </c>
    </row>
    <row r="27" spans="1:3" ht="23" x14ac:dyDescent="0.7">
      <c r="A27" s="8"/>
      <c r="B27" s="9"/>
      <c r="C27" s="10"/>
    </row>
    <row r="28" spans="1:3" ht="23" x14ac:dyDescent="0.7">
      <c r="A28" s="8"/>
      <c r="B28" s="9"/>
      <c r="C28" s="10"/>
    </row>
    <row r="29" spans="1:3" ht="23" x14ac:dyDescent="0.7">
      <c r="A29" s="8"/>
      <c r="B29" s="9"/>
      <c r="C29" s="10"/>
    </row>
    <row r="30" spans="1:3" ht="23" x14ac:dyDescent="0.7">
      <c r="A30" s="8"/>
      <c r="B30" s="9"/>
      <c r="C30" s="10"/>
    </row>
    <row r="31" spans="1:3" ht="23" x14ac:dyDescent="0.7">
      <c r="A31" s="8"/>
      <c r="B31" s="9"/>
      <c r="C31" s="10"/>
    </row>
    <row r="32" spans="1:3" ht="23" x14ac:dyDescent="0.7">
      <c r="A32" s="8"/>
      <c r="B32" s="6" t="s">
        <v>12</v>
      </c>
      <c r="C32" s="11">
        <f>SUM(C27:C31)</f>
        <v>0</v>
      </c>
    </row>
    <row r="33" spans="1:3" ht="23" x14ac:dyDescent="0.7">
      <c r="A33" s="12"/>
      <c r="B33" s="12"/>
      <c r="C33" s="13"/>
    </row>
    <row r="34" spans="1:3" ht="23" x14ac:dyDescent="0.7">
      <c r="A34" s="14" t="s">
        <v>13</v>
      </c>
      <c r="B34" s="14"/>
      <c r="C34" s="14"/>
    </row>
  </sheetData>
  <mergeCells count="8">
    <mergeCell ref="A21:C21"/>
    <mergeCell ref="A34:C34"/>
    <mergeCell ref="A1:C1"/>
    <mergeCell ref="A2:C2"/>
    <mergeCell ref="A3:C3"/>
    <mergeCell ref="A16:C16"/>
    <mergeCell ref="A19:C19"/>
    <mergeCell ref="A20:C20"/>
  </mergeCells>
  <pageMargins left="0.86" right="0.39" top="0.16" bottom="0.09" header="0" footer="0.0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ใบสำคัญรับ1</vt:lpstr>
      <vt:lpstr>ใบสำคัญรับ1!Print_Area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2021-05-07T09:45:28Z</dcterms:created>
  <dcterms:modified xsi:type="dcterms:W3CDTF">2021-05-07T09:45:57Z</dcterms:modified>
</cp:coreProperties>
</file>