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0" documentId="8_{CDC26A0A-5A0E-4869-B46D-79BB605A692B}" xr6:coauthVersionLast="46" xr6:coauthVersionMax="46" xr10:uidLastSave="{00000000-0000-0000-0000-000000000000}"/>
  <bookViews>
    <workbookView xWindow="-110" yWindow="-110" windowWidth="19420" windowHeight="10420" xr2:uid="{5B09D66C-04A0-466D-B4E8-8A1EB17C81B5}"/>
  </bookViews>
  <sheets>
    <sheet name="เงินสดย่อย" sheetId="1" r:id="rId1"/>
  </sheets>
  <externalReferences>
    <externalReference r:id="rId2"/>
    <externalReference r:id="rId3"/>
  </externalReferences>
  <definedNames>
    <definedName name="add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>#REF!</definedName>
    <definedName name="Fiscal_Sets">#REF!</definedName>
    <definedName name="Invoice_Detail_Optional_Fields">#REF!</definedName>
    <definedName name="Invoice_Details">#REF!</definedName>
    <definedName name="Invoice_Optional_Fields">#REF!</definedName>
    <definedName name="Invoice_Payment_Schedules">#REF!</definedName>
    <definedName name="Invoices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LastPayday">#REF!</definedName>
    <definedName name="name">#REF!</definedName>
    <definedName name="no">#REF!</definedName>
    <definedName name="no.">#REF!</definedName>
    <definedName name="_xlnm.Print_Area" localSheetId="0">เงินสดย่อย!$A$1:$G$34</definedName>
    <definedName name="_xlnm.Print_Titles" localSheetId="0">เงินสดย่อย!$A:$H,เงินสดย่อย!$1:$6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PE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YOTime">#REF!</definedName>
    <definedName name="YOtrIrInc">#REF!</definedName>
    <definedName name="YOtrRInc">#REF!</definedName>
    <definedName name="YProFun">#REF!</definedName>
    <definedName name="YSalary">#REF!</definedName>
    <definedName name="YSSF">#REF!</definedName>
    <definedName name="YWHT">#REF!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G34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</calcChain>
</file>

<file path=xl/sharedStrings.xml><?xml version="1.0" encoding="utf-8"?>
<sst xmlns="http://schemas.openxmlformats.org/spreadsheetml/2006/main" count="26" uniqueCount="26">
  <si>
    <t>บริษัท ตัวอย่าง จำกัด</t>
  </si>
  <si>
    <t>ตารางเงินสดย่อย</t>
  </si>
  <si>
    <t>For the month August</t>
  </si>
  <si>
    <t>ผู้ถือเงินสดย่อย</t>
  </si>
  <si>
    <t>วันที่</t>
  </si>
  <si>
    <t>เลขที่เอกสาร</t>
  </si>
  <si>
    <t>รายละเอียด</t>
  </si>
  <si>
    <t>ผู้ขอเบิก</t>
  </si>
  <si>
    <t>จำนวนเงิน</t>
  </si>
  <si>
    <t>คงเหลือ</t>
  </si>
  <si>
    <t>หมายเหตุ</t>
  </si>
  <si>
    <t>Date</t>
  </si>
  <si>
    <t>No</t>
  </si>
  <si>
    <t xml:space="preserve">Description </t>
  </si>
  <si>
    <t>Reguested by</t>
  </si>
  <si>
    <t>รับ</t>
  </si>
  <si>
    <t>จ่าย</t>
  </si>
  <si>
    <t>Remain</t>
  </si>
  <si>
    <t>Note</t>
  </si>
  <si>
    <t>Bring forward</t>
  </si>
  <si>
    <t>PC 1908-001</t>
  </si>
  <si>
    <t>Expenses for go to Airport</t>
  </si>
  <si>
    <t>Jing Li</t>
  </si>
  <si>
    <t>PC 1908-002</t>
  </si>
  <si>
    <t>Postage Fee</t>
  </si>
  <si>
    <t>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</si>
</sst>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Angsana New"/>
      <family val="1"/>
    </font>
    <font>
      <b/>
      <sz val="22"/>
      <color theme="1"/>
      <name val="Angsana New"/>
      <family val="1"/>
    </font>
    <font>
      <sz val="14"/>
      <color rgb="FFFF0000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4" fontId="2" fillId="0" borderId="0" xfId="1" applyNumberFormat="1" applyFont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4" fontId="2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4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43" fontId="4" fillId="0" borderId="2" xfId="2" applyFont="1" applyBorder="1"/>
    <xf numFmtId="43" fontId="5" fillId="0" borderId="2" xfId="2" applyFont="1" applyBorder="1"/>
    <xf numFmtId="0" fontId="5" fillId="0" borderId="2" xfId="1" applyFont="1" applyBorder="1"/>
    <xf numFmtId="0" fontId="5" fillId="0" borderId="0" xfId="1" applyFont="1"/>
    <xf numFmtId="14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4" fontId="5" fillId="0" borderId="4" xfId="1" applyNumberFormat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/>
    <xf numFmtId="43" fontId="5" fillId="0" borderId="5" xfId="2" applyFont="1" applyBorder="1"/>
    <xf numFmtId="43" fontId="5" fillId="0" borderId="4" xfId="2" applyFont="1" applyBorder="1"/>
    <xf numFmtId="14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43" fontId="5" fillId="0" borderId="0" xfId="2" applyFont="1"/>
    <xf numFmtId="0" fontId="1" fillId="0" borderId="0" xfId="1"/>
    <xf numFmtId="43" fontId="0" fillId="0" borderId="0" xfId="2" applyFont="1"/>
    <xf numFmtId="164" fontId="0" fillId="0" borderId="0" xfId="2" applyNumberFormat="1" applyFont="1"/>
    <xf numFmtId="164" fontId="0" fillId="0" borderId="0" xfId="2" applyNumberFormat="1" applyFont="1" applyBorder="1"/>
    <xf numFmtId="43" fontId="0" fillId="0" borderId="0" xfId="2" applyFont="1" applyBorder="1"/>
    <xf numFmtId="43" fontId="5" fillId="0" borderId="0" xfId="1" applyNumberFormat="1" applyFont="1"/>
    <xf numFmtId="43" fontId="0" fillId="0" borderId="0" xfId="2" applyFont="1" applyFill="1" applyBorder="1"/>
    <xf numFmtId="43" fontId="0" fillId="0" borderId="0" xfId="2" applyFont="1" applyFill="1"/>
    <xf numFmtId="43" fontId="5" fillId="0" borderId="0" xfId="2" applyFont="1" applyBorder="1"/>
  </cellXfs>
  <cellStyles count="3">
    <cellStyle name="Comma 3" xfId="2" xr:uid="{748C882D-B5F5-4DD3-938E-1E426F38CAF3}"/>
    <cellStyle name="Normal" xfId="0" builtinId="0"/>
    <cellStyle name="Normal 3" xfId="1" xr:uid="{3911A46F-5B8C-47F5-9182-CD0D47963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793a4ad9b16810/00CWPS%20304/WEB%20CWPS/00&#3652;&#3615;&#3621;&#3660;&#3626;&#3635;&#3627;&#3619;&#3633;&#3610;&#3623;&#3634;&#3591;&#3619;&#3632;&#3610;&#3610;&#3649;&#3621;&#3632;&#3615;&#3629;&#3619;&#3660;&#3617;&#3605;&#3633;&#3623;&#3629;&#3618;&#3656;&#3634;&#3591;&#3621;&#3641;&#3585;&#3588;&#3657;&#3634;/00%20Master%20file/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ะนำการใช้งาน"/>
      <sheetName val="INDEX"/>
      <sheetName val="เงินสดย่อย"/>
      <sheetName val="ธนาคาร กระแสรายวัน"/>
      <sheetName val="บัญชีออมทรัพย์"/>
      <sheetName val="สินค้า 1"/>
      <sheetName val="คุมใบสำคัญรับ"/>
      <sheetName val="ใบสำคัญรับ"/>
      <sheetName val="ใบสำคัญรับ1"/>
      <sheetName val="ทะเบียนสินทรัพย์"/>
      <sheetName val="ใบคุมใบกำกับภาษีขาย"/>
      <sheetName val="คุมใบสำคัญจ่าย"/>
      <sheetName val="ใบสำคัญจ่าย"/>
      <sheetName val="ใบสำคัญจ่าย1"/>
      <sheetName val="ใบคุมใบกำกับภาษีซื้อ"/>
      <sheetName val="ใบคุมภาษีหัก ณ ที่จ่าย"/>
      <sheetName val="สรุปการจ่ายเงินเดือนรายเดือน"/>
      <sheetName val="ตัวอย่างคำนวณหักภาษี"/>
      <sheetName val="ตัวอย่างสลิป"/>
      <sheetName val="คุมประจำปีเงินเดือ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B026-C799-412F-9F1F-91CAA3BE9BB1}">
  <dimension ref="A1:K76"/>
  <sheetViews>
    <sheetView showGridLines="0" tabSelected="1" zoomScale="106" zoomScaleNormal="106" workbookViewId="0">
      <pane ySplit="6" topLeftCell="A27" activePane="bottomLeft" state="frozen"/>
      <selection pane="bottomLeft" activeCell="C5" sqref="C5"/>
    </sheetView>
  </sheetViews>
  <sheetFormatPr defaultColWidth="9.81640625" defaultRowHeight="20.149999999999999" customHeight="1"/>
  <cols>
    <col min="1" max="1" width="8.26953125" style="28" bestFit="1" customWidth="1"/>
    <col min="2" max="2" width="14.81640625" style="29" bestFit="1" customWidth="1"/>
    <col min="3" max="3" width="45.90625" style="19" bestFit="1" customWidth="1"/>
    <col min="4" max="4" width="12.453125" style="29" customWidth="1"/>
    <col min="5" max="5" width="10.26953125" style="19" bestFit="1" customWidth="1"/>
    <col min="6" max="6" width="9.26953125" style="19" bestFit="1" customWidth="1"/>
    <col min="7" max="7" width="17.54296875" style="19" customWidth="1"/>
    <col min="8" max="8" width="11.36328125" style="19" bestFit="1" customWidth="1"/>
    <col min="9" max="11" width="9.81640625" style="19"/>
    <col min="12" max="12" width="11" style="19" bestFit="1" customWidth="1"/>
    <col min="13" max="16384" width="9.81640625" style="19"/>
  </cols>
  <sheetData>
    <row r="1" spans="1:8" s="3" customFormat="1" ht="20.149999999999999" customHeight="1">
      <c r="A1" s="1"/>
      <c r="B1" s="2"/>
      <c r="D1" s="2"/>
    </row>
    <row r="2" spans="1:8" s="3" customFormat="1" ht="32">
      <c r="A2" s="4"/>
      <c r="B2" s="5" t="s">
        <v>0</v>
      </c>
      <c r="C2" s="5"/>
      <c r="D2" s="5"/>
      <c r="E2" s="5"/>
      <c r="F2" s="6" t="s">
        <v>1</v>
      </c>
      <c r="G2" s="6"/>
    </row>
    <row r="3" spans="1:8" s="3" customFormat="1" ht="20.149999999999999" customHeight="1">
      <c r="A3" s="1"/>
      <c r="B3" s="2"/>
      <c r="D3" s="2"/>
      <c r="F3" s="6" t="s">
        <v>2</v>
      </c>
      <c r="G3" s="6"/>
    </row>
    <row r="4" spans="1:8" s="3" customFormat="1" ht="20.149999999999999" customHeight="1">
      <c r="A4" s="7" t="s">
        <v>3</v>
      </c>
      <c r="B4" s="2"/>
      <c r="D4" s="2"/>
    </row>
    <row r="5" spans="1:8" s="2" customFormat="1" ht="20.149999999999999" customHeight="1">
      <c r="A5" s="8" t="s">
        <v>4</v>
      </c>
      <c r="B5" s="9" t="s">
        <v>5</v>
      </c>
      <c r="C5" s="9" t="s">
        <v>6</v>
      </c>
      <c r="D5" s="9" t="s">
        <v>7</v>
      </c>
      <c r="E5" s="10" t="s">
        <v>8</v>
      </c>
      <c r="F5" s="10"/>
      <c r="G5" s="9" t="s">
        <v>9</v>
      </c>
      <c r="H5" s="9" t="s">
        <v>10</v>
      </c>
    </row>
    <row r="6" spans="1:8" s="2" customFormat="1" ht="20.149999999999999" customHeight="1">
      <c r="A6" s="11" t="s">
        <v>11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2" t="s">
        <v>17</v>
      </c>
      <c r="H6" s="12" t="s">
        <v>18</v>
      </c>
    </row>
    <row r="7" spans="1:8" ht="20.149999999999999" customHeight="1">
      <c r="A7" s="13">
        <v>43617</v>
      </c>
      <c r="B7" s="14"/>
      <c r="C7" s="15" t="s">
        <v>19</v>
      </c>
      <c r="D7" s="14"/>
      <c r="E7" s="16">
        <v>5733.8899999999976</v>
      </c>
      <c r="F7" s="16"/>
      <c r="G7" s="17">
        <f>+E7</f>
        <v>5733.8899999999976</v>
      </c>
      <c r="H7" s="18"/>
    </row>
    <row r="8" spans="1:8" ht="20.149999999999999" customHeight="1">
      <c r="A8" s="13">
        <v>43678</v>
      </c>
      <c r="B8" s="14" t="s">
        <v>20</v>
      </c>
      <c r="C8" s="15" t="s">
        <v>21</v>
      </c>
      <c r="D8" s="14" t="s">
        <v>22</v>
      </c>
      <c r="E8" s="16"/>
      <c r="F8" s="16">
        <v>353</v>
      </c>
      <c r="G8" s="17">
        <f t="shared" ref="G8:G21" si="0">G7+E8-F8</f>
        <v>5380.8899999999976</v>
      </c>
      <c r="H8" s="18"/>
    </row>
    <row r="9" spans="1:8" ht="20.149999999999999" customHeight="1">
      <c r="A9" s="13">
        <v>43678</v>
      </c>
      <c r="B9" s="14" t="s">
        <v>23</v>
      </c>
      <c r="C9" s="15" t="s">
        <v>24</v>
      </c>
      <c r="D9" s="14" t="s">
        <v>25</v>
      </c>
      <c r="E9" s="16"/>
      <c r="F9" s="16">
        <v>428</v>
      </c>
      <c r="G9" s="17">
        <f t="shared" si="0"/>
        <v>4952.8899999999976</v>
      </c>
      <c r="H9" s="18"/>
    </row>
    <row r="10" spans="1:8" ht="20.149999999999999" customHeight="1">
      <c r="A10" s="20"/>
      <c r="B10" s="21"/>
      <c r="C10" s="18"/>
      <c r="D10" s="21"/>
      <c r="E10" s="17"/>
      <c r="F10" s="17"/>
      <c r="G10" s="17">
        <f t="shared" si="0"/>
        <v>4952.8899999999976</v>
      </c>
      <c r="H10" s="18"/>
    </row>
    <row r="11" spans="1:8" ht="20.149999999999999" customHeight="1">
      <c r="A11" s="20"/>
      <c r="B11" s="21"/>
      <c r="C11" s="18"/>
      <c r="D11" s="21"/>
      <c r="E11" s="17"/>
      <c r="F11" s="17"/>
      <c r="G11" s="17">
        <f t="shared" si="0"/>
        <v>4952.8899999999976</v>
      </c>
      <c r="H11" s="18"/>
    </row>
    <row r="12" spans="1:8" ht="20.149999999999999" customHeight="1">
      <c r="A12" s="20"/>
      <c r="B12" s="21"/>
      <c r="C12" s="18"/>
      <c r="D12" s="21"/>
      <c r="E12" s="17"/>
      <c r="F12" s="17"/>
      <c r="G12" s="17">
        <f>G11+E12-F12</f>
        <v>4952.8899999999976</v>
      </c>
      <c r="H12" s="18"/>
    </row>
    <row r="13" spans="1:8" ht="20.149999999999999" customHeight="1">
      <c r="A13" s="20"/>
      <c r="B13" s="21"/>
      <c r="C13" s="18"/>
      <c r="D13" s="21"/>
      <c r="E13" s="17"/>
      <c r="F13" s="17"/>
      <c r="G13" s="17">
        <f t="shared" si="0"/>
        <v>4952.8899999999976</v>
      </c>
      <c r="H13" s="18"/>
    </row>
    <row r="14" spans="1:8" ht="20.149999999999999" customHeight="1">
      <c r="A14" s="20"/>
      <c r="B14" s="21"/>
      <c r="C14" s="18"/>
      <c r="D14" s="21"/>
      <c r="E14" s="17"/>
      <c r="F14" s="17"/>
      <c r="G14" s="17">
        <f>G13+E14-F14</f>
        <v>4952.8899999999976</v>
      </c>
      <c r="H14" s="18"/>
    </row>
    <row r="15" spans="1:8" ht="20.149999999999999" customHeight="1">
      <c r="A15" s="20"/>
      <c r="B15" s="21"/>
      <c r="C15" s="18"/>
      <c r="D15" s="21"/>
      <c r="E15" s="17"/>
      <c r="F15" s="17"/>
      <c r="G15" s="17">
        <f>G14+E15-F15</f>
        <v>4952.8899999999976</v>
      </c>
      <c r="H15" s="18"/>
    </row>
    <row r="16" spans="1:8" ht="20.149999999999999" customHeight="1">
      <c r="A16" s="20"/>
      <c r="B16" s="21"/>
      <c r="C16" s="18"/>
      <c r="D16" s="21"/>
      <c r="E16" s="17"/>
      <c r="F16" s="17"/>
      <c r="G16" s="17">
        <f>G15+E16-F16</f>
        <v>4952.8899999999976</v>
      </c>
      <c r="H16" s="18"/>
    </row>
    <row r="17" spans="1:8" ht="20.149999999999999" customHeight="1">
      <c r="A17" s="20"/>
      <c r="B17" s="21"/>
      <c r="C17" s="18"/>
      <c r="D17" s="21"/>
      <c r="E17" s="17"/>
      <c r="F17" s="17"/>
      <c r="G17" s="17">
        <f>G16+E17-F17</f>
        <v>4952.8899999999976</v>
      </c>
      <c r="H17" s="18"/>
    </row>
    <row r="18" spans="1:8" ht="20.149999999999999" customHeight="1">
      <c r="A18" s="20"/>
      <c r="B18" s="21"/>
      <c r="C18" s="18"/>
      <c r="D18" s="21"/>
      <c r="E18" s="17"/>
      <c r="F18" s="17"/>
      <c r="G18" s="17">
        <f>G17+E18-F18</f>
        <v>4952.8899999999976</v>
      </c>
      <c r="H18" s="18"/>
    </row>
    <row r="19" spans="1:8" ht="20.149999999999999" customHeight="1">
      <c r="A19" s="20"/>
      <c r="B19" s="21"/>
      <c r="C19" s="18"/>
      <c r="D19" s="21"/>
      <c r="E19" s="17"/>
      <c r="F19" s="17"/>
      <c r="G19" s="17">
        <f t="shared" si="0"/>
        <v>4952.8899999999976</v>
      </c>
      <c r="H19" s="18"/>
    </row>
    <row r="20" spans="1:8" ht="20.149999999999999" customHeight="1">
      <c r="A20" s="20"/>
      <c r="B20" s="21"/>
      <c r="C20" s="18"/>
      <c r="D20" s="22"/>
      <c r="E20" s="17"/>
      <c r="F20" s="17"/>
      <c r="G20" s="17">
        <f t="shared" si="0"/>
        <v>4952.8899999999976</v>
      </c>
      <c r="H20" s="18"/>
    </row>
    <row r="21" spans="1:8" ht="20.149999999999999" customHeight="1">
      <c r="A21" s="20"/>
      <c r="B21" s="21"/>
      <c r="C21" s="18"/>
      <c r="D21" s="22"/>
      <c r="E21" s="17"/>
      <c r="F21" s="17"/>
      <c r="G21" s="17">
        <f t="shared" si="0"/>
        <v>4952.8899999999976</v>
      </c>
      <c r="H21" s="18"/>
    </row>
    <row r="22" spans="1:8" ht="20.149999999999999" customHeight="1">
      <c r="A22" s="20"/>
      <c r="B22" s="21"/>
      <c r="C22" s="18"/>
      <c r="D22" s="21"/>
      <c r="E22" s="17"/>
      <c r="F22" s="17"/>
      <c r="G22" s="17">
        <f>G21+E22-F22</f>
        <v>4952.8899999999976</v>
      </c>
      <c r="H22" s="18"/>
    </row>
    <row r="23" spans="1:8" ht="20.149999999999999" customHeight="1">
      <c r="A23" s="20"/>
      <c r="B23" s="21"/>
      <c r="C23" s="18"/>
      <c r="D23" s="21"/>
      <c r="E23" s="17"/>
      <c r="F23" s="17"/>
      <c r="G23" s="17">
        <f>G22+E23-F23</f>
        <v>4952.8899999999976</v>
      </c>
      <c r="H23" s="18"/>
    </row>
    <row r="24" spans="1:8" ht="20.149999999999999" customHeight="1">
      <c r="A24" s="20"/>
      <c r="B24" s="21"/>
      <c r="C24" s="18"/>
      <c r="D24" s="21"/>
      <c r="E24" s="17"/>
      <c r="F24" s="17"/>
      <c r="G24" s="17">
        <f>G23+E24-F24</f>
        <v>4952.8899999999976</v>
      </c>
      <c r="H24" s="18"/>
    </row>
    <row r="25" spans="1:8" ht="20.149999999999999" customHeight="1">
      <c r="A25" s="20"/>
      <c r="B25" s="21"/>
      <c r="C25" s="18"/>
      <c r="D25" s="21"/>
      <c r="E25" s="17"/>
      <c r="F25" s="17"/>
      <c r="G25" s="17">
        <f t="shared" ref="G25:G31" si="1">G24+E25-F25</f>
        <v>4952.8899999999976</v>
      </c>
      <c r="H25" s="18"/>
    </row>
    <row r="26" spans="1:8" ht="20.149999999999999" customHeight="1">
      <c r="A26" s="20"/>
      <c r="B26" s="21"/>
      <c r="C26" s="18"/>
      <c r="D26" s="21"/>
      <c r="E26" s="17"/>
      <c r="F26" s="17"/>
      <c r="G26" s="17">
        <f t="shared" si="1"/>
        <v>4952.8899999999976</v>
      </c>
      <c r="H26" s="18"/>
    </row>
    <row r="27" spans="1:8" ht="20.149999999999999" customHeight="1">
      <c r="A27" s="20"/>
      <c r="B27" s="21"/>
      <c r="C27" s="18"/>
      <c r="D27" s="21"/>
      <c r="E27" s="17"/>
      <c r="F27" s="17"/>
      <c r="G27" s="17">
        <f t="shared" si="1"/>
        <v>4952.8899999999976</v>
      </c>
      <c r="H27" s="18"/>
    </row>
    <row r="28" spans="1:8" ht="20.149999999999999" customHeight="1">
      <c r="A28" s="20"/>
      <c r="B28" s="21"/>
      <c r="C28" s="18"/>
      <c r="D28" s="21"/>
      <c r="E28" s="17"/>
      <c r="F28" s="17"/>
      <c r="G28" s="17">
        <f t="shared" si="1"/>
        <v>4952.8899999999976</v>
      </c>
      <c r="H28" s="18"/>
    </row>
    <row r="29" spans="1:8" ht="20.149999999999999" customHeight="1">
      <c r="A29" s="20"/>
      <c r="B29" s="21"/>
      <c r="C29" s="18"/>
      <c r="D29" s="21"/>
      <c r="E29" s="17"/>
      <c r="F29" s="17"/>
      <c r="G29" s="17">
        <f t="shared" si="1"/>
        <v>4952.8899999999976</v>
      </c>
      <c r="H29" s="18"/>
    </row>
    <row r="30" spans="1:8" ht="20.149999999999999" customHeight="1">
      <c r="A30" s="20"/>
      <c r="B30" s="21"/>
      <c r="C30" s="18"/>
      <c r="D30" s="21"/>
      <c r="E30" s="17"/>
      <c r="F30" s="17"/>
      <c r="G30" s="17">
        <f>G29+E30-F30</f>
        <v>4952.8899999999976</v>
      </c>
      <c r="H30" s="18"/>
    </row>
    <row r="31" spans="1:8" ht="20.149999999999999" customHeight="1">
      <c r="A31" s="20"/>
      <c r="B31" s="21"/>
      <c r="C31" s="18"/>
      <c r="D31" s="21"/>
      <c r="E31" s="17"/>
      <c r="F31" s="17"/>
      <c r="G31" s="17">
        <f t="shared" si="1"/>
        <v>4952.8899999999976</v>
      </c>
      <c r="H31" s="18"/>
    </row>
    <row r="32" spans="1:8" ht="20.149999999999999" customHeight="1">
      <c r="A32" s="20"/>
      <c r="B32" s="21"/>
      <c r="C32" s="18"/>
      <c r="D32" s="21"/>
      <c r="E32" s="17"/>
      <c r="F32" s="17"/>
      <c r="G32" s="17">
        <f>G31+E32-F32</f>
        <v>4952.8899999999976</v>
      </c>
      <c r="H32" s="18"/>
    </row>
    <row r="33" spans="1:11" ht="20.149999999999999" customHeight="1">
      <c r="A33" s="20"/>
      <c r="B33" s="21"/>
      <c r="C33" s="18"/>
      <c r="D33" s="21"/>
      <c r="E33" s="17"/>
      <c r="F33" s="17"/>
      <c r="G33" s="17">
        <f>G32+E33-F33</f>
        <v>4952.8899999999976</v>
      </c>
      <c r="H33" s="18"/>
    </row>
    <row r="34" spans="1:11" ht="20.149999999999999" customHeight="1" thickBot="1">
      <c r="A34" s="23"/>
      <c r="B34" s="24"/>
      <c r="C34" s="25"/>
      <c r="D34" s="24"/>
      <c r="E34" s="26">
        <f>SUM(E7:E33)</f>
        <v>5733.8899999999976</v>
      </c>
      <c r="F34" s="26">
        <f>SUM(F7:F33)</f>
        <v>781</v>
      </c>
      <c r="G34" s="27">
        <f>+E34-F34</f>
        <v>4952.8899999999976</v>
      </c>
      <c r="H34" s="25"/>
    </row>
    <row r="35" spans="1:11" ht="20.149999999999999" customHeight="1" thickTop="1">
      <c r="E35" s="30"/>
      <c r="F35" s="30"/>
      <c r="G35" s="30"/>
    </row>
    <row r="36" spans="1:11" ht="20.149999999999999" customHeight="1">
      <c r="C36" s="31"/>
      <c r="D36" s="31"/>
      <c r="E36" s="31"/>
      <c r="F36" s="31"/>
      <c r="G36" s="31"/>
      <c r="H36" s="32"/>
    </row>
    <row r="37" spans="1:11" ht="20.149999999999999" customHeight="1">
      <c r="C37" s="33"/>
      <c r="D37" s="31"/>
      <c r="E37" s="34"/>
      <c r="F37" s="31"/>
      <c r="G37" s="35"/>
      <c r="H37" s="32"/>
    </row>
    <row r="38" spans="1:11" ht="20.149999999999999" customHeight="1">
      <c r="C38" s="31"/>
      <c r="D38" s="31"/>
      <c r="E38" s="31"/>
      <c r="F38" s="31"/>
      <c r="G38" s="35"/>
      <c r="H38" s="32"/>
    </row>
    <row r="39" spans="1:11" ht="20.149999999999999" customHeight="1">
      <c r="C39" s="31"/>
      <c r="D39" s="31"/>
      <c r="E39" s="31"/>
      <c r="F39" s="31"/>
      <c r="G39" s="35"/>
      <c r="H39" s="32"/>
    </row>
    <row r="40" spans="1:11" ht="20.149999999999999" customHeight="1">
      <c r="C40" s="31"/>
      <c r="D40" s="31"/>
      <c r="E40" s="31"/>
      <c r="F40" s="31"/>
      <c r="G40" s="35"/>
      <c r="H40" s="32"/>
    </row>
    <row r="41" spans="1:11" ht="20.149999999999999" customHeight="1">
      <c r="C41" s="31"/>
      <c r="D41" s="31"/>
      <c r="E41" s="31"/>
      <c r="F41" s="31"/>
      <c r="G41" s="35"/>
      <c r="H41" s="32"/>
    </row>
    <row r="42" spans="1:11" ht="20.149999999999999" customHeight="1">
      <c r="C42" s="31"/>
      <c r="D42" s="31"/>
      <c r="E42" s="31"/>
      <c r="F42" s="31"/>
      <c r="G42" s="35"/>
      <c r="H42" s="32"/>
      <c r="K42" s="36"/>
    </row>
    <row r="43" spans="1:11" ht="20.149999999999999" customHeight="1">
      <c r="C43" s="31"/>
      <c r="D43" s="31"/>
      <c r="E43" s="31"/>
      <c r="F43" s="31"/>
      <c r="G43" s="37"/>
      <c r="H43" s="38"/>
    </row>
    <row r="44" spans="1:11" ht="20.149999999999999" customHeight="1">
      <c r="C44" s="31"/>
      <c r="D44" s="31"/>
      <c r="E44" s="31"/>
      <c r="F44" s="31"/>
      <c r="G44" s="37"/>
      <c r="H44" s="38"/>
    </row>
    <row r="45" spans="1:11" ht="20.149999999999999" customHeight="1">
      <c r="C45" s="31"/>
      <c r="D45" s="31"/>
      <c r="E45" s="31"/>
      <c r="F45" s="31"/>
      <c r="G45" s="37"/>
      <c r="H45" s="38"/>
    </row>
    <row r="46" spans="1:11" ht="20.149999999999999" customHeight="1">
      <c r="C46" s="31"/>
      <c r="D46" s="31"/>
      <c r="E46" s="31"/>
      <c r="F46" s="31"/>
      <c r="G46" s="37"/>
      <c r="H46" s="38"/>
    </row>
    <row r="47" spans="1:11" ht="20.149999999999999" customHeight="1">
      <c r="C47" s="31"/>
      <c r="D47" s="31"/>
      <c r="E47" s="35"/>
      <c r="F47" s="31"/>
      <c r="G47" s="37"/>
      <c r="H47" s="38"/>
    </row>
    <row r="48" spans="1:11" ht="20.149999999999999" customHeight="1">
      <c r="C48" s="31"/>
      <c r="D48" s="31"/>
      <c r="E48" s="35"/>
      <c r="F48" s="31"/>
      <c r="G48" s="35"/>
    </row>
    <row r="49" spans="2:8" ht="20.149999999999999" customHeight="1">
      <c r="C49" s="30"/>
      <c r="D49" s="30"/>
      <c r="E49" s="39"/>
      <c r="F49" s="39"/>
      <c r="G49" s="39"/>
      <c r="H49" s="36"/>
    </row>
    <row r="50" spans="2:8" ht="20.149999999999999" customHeight="1">
      <c r="B50" s="19"/>
      <c r="D50" s="19"/>
      <c r="E50" s="39"/>
      <c r="F50" s="39"/>
      <c r="G50" s="39"/>
    </row>
    <row r="51" spans="2:8" ht="20.149999999999999" customHeight="1">
      <c r="B51" s="19"/>
      <c r="D51" s="19"/>
      <c r="E51" s="30"/>
      <c r="F51" s="30"/>
      <c r="G51" s="30"/>
    </row>
    <row r="52" spans="2:8" ht="20.149999999999999" customHeight="1">
      <c r="B52" s="19"/>
      <c r="D52" s="19"/>
      <c r="E52" s="30"/>
      <c r="F52" s="30"/>
      <c r="G52" s="30"/>
    </row>
    <row r="53" spans="2:8" ht="20.149999999999999" customHeight="1">
      <c r="E53" s="30"/>
      <c r="F53" s="30"/>
      <c r="G53" s="30"/>
    </row>
    <row r="54" spans="2:8" ht="20.149999999999999" customHeight="1">
      <c r="E54" s="30"/>
      <c r="F54" s="30"/>
      <c r="G54" s="30"/>
    </row>
    <row r="55" spans="2:8" ht="20.149999999999999" customHeight="1">
      <c r="E55" s="30"/>
      <c r="F55" s="30"/>
      <c r="G55" s="30"/>
    </row>
    <row r="56" spans="2:8" ht="20.149999999999999" customHeight="1">
      <c r="E56" s="30"/>
      <c r="F56" s="30"/>
      <c r="G56" s="30"/>
    </row>
    <row r="57" spans="2:8" ht="20.149999999999999" customHeight="1">
      <c r="E57" s="30"/>
      <c r="F57" s="30"/>
      <c r="G57" s="30"/>
    </row>
    <row r="58" spans="2:8" ht="20.149999999999999" customHeight="1">
      <c r="E58" s="30"/>
      <c r="F58" s="30"/>
      <c r="G58" s="30"/>
    </row>
    <row r="59" spans="2:8" ht="20.149999999999999" customHeight="1">
      <c r="E59" s="30"/>
      <c r="F59" s="30"/>
      <c r="G59" s="30"/>
    </row>
    <row r="60" spans="2:8" ht="20.149999999999999" customHeight="1">
      <c r="E60" s="30"/>
      <c r="F60" s="30"/>
      <c r="G60" s="30"/>
    </row>
    <row r="61" spans="2:8" ht="20.149999999999999" customHeight="1">
      <c r="E61" s="30"/>
      <c r="F61" s="30"/>
      <c r="G61" s="30"/>
    </row>
    <row r="62" spans="2:8" ht="20.149999999999999" customHeight="1">
      <c r="E62" s="30"/>
      <c r="F62" s="30"/>
      <c r="G62" s="30"/>
    </row>
    <row r="63" spans="2:8" ht="20.149999999999999" customHeight="1">
      <c r="E63" s="30"/>
      <c r="F63" s="30"/>
      <c r="G63" s="30"/>
    </row>
    <row r="64" spans="2:8" ht="20.149999999999999" customHeight="1">
      <c r="E64" s="30"/>
      <c r="F64" s="30"/>
      <c r="G64" s="30"/>
    </row>
    <row r="65" spans="5:7" ht="20.149999999999999" customHeight="1">
      <c r="E65" s="30"/>
      <c r="F65" s="30"/>
      <c r="G65" s="30"/>
    </row>
    <row r="66" spans="5:7" ht="20.149999999999999" customHeight="1">
      <c r="E66" s="30"/>
      <c r="F66" s="30"/>
      <c r="G66" s="30"/>
    </row>
    <row r="67" spans="5:7" ht="20.149999999999999" customHeight="1">
      <c r="E67" s="30"/>
      <c r="F67" s="30"/>
      <c r="G67" s="30"/>
    </row>
    <row r="68" spans="5:7" ht="20.149999999999999" customHeight="1">
      <c r="E68" s="30"/>
      <c r="F68" s="30"/>
      <c r="G68" s="30"/>
    </row>
    <row r="69" spans="5:7" ht="20.149999999999999" customHeight="1">
      <c r="E69" s="30"/>
      <c r="F69" s="30"/>
      <c r="G69" s="30"/>
    </row>
    <row r="70" spans="5:7" ht="20.149999999999999" customHeight="1">
      <c r="E70" s="30"/>
      <c r="F70" s="30"/>
      <c r="G70" s="30"/>
    </row>
    <row r="71" spans="5:7" ht="20.149999999999999" customHeight="1">
      <c r="E71" s="30"/>
      <c r="F71" s="30"/>
      <c r="G71" s="30"/>
    </row>
    <row r="72" spans="5:7" ht="20.149999999999999" customHeight="1">
      <c r="E72" s="30"/>
      <c r="F72" s="30"/>
      <c r="G72" s="30"/>
    </row>
    <row r="73" spans="5:7" ht="20.149999999999999" customHeight="1">
      <c r="E73" s="30"/>
      <c r="F73" s="30"/>
      <c r="G73" s="30"/>
    </row>
    <row r="74" spans="5:7" ht="20.149999999999999" customHeight="1">
      <c r="E74" s="30"/>
      <c r="F74" s="30"/>
      <c r="G74" s="30"/>
    </row>
    <row r="75" spans="5:7" ht="20.149999999999999" customHeight="1">
      <c r="E75" s="30"/>
      <c r="F75" s="30"/>
      <c r="G75" s="30"/>
    </row>
    <row r="76" spans="5:7" ht="20.149999999999999" customHeight="1">
      <c r="E76" s="30"/>
      <c r="F76" s="30"/>
      <c r="G76" s="30"/>
    </row>
  </sheetData>
  <mergeCells count="4">
    <mergeCell ref="B2:E2"/>
    <mergeCell ref="F2:G2"/>
    <mergeCell ref="F3:G3"/>
    <mergeCell ref="E5:F5"/>
  </mergeCells>
  <pageMargins left="0.39370078740157483" right="0.19685039370078741" top="0.19685039370078741" bottom="0.19685039370078741" header="0.19685039370078741" footer="0.19685039370078741"/>
  <pageSetup paperSize="9" scale="87" orientation="portrait" horizontalDpi="300" verticalDpi="300" r:id="rId1"/>
  <colBreaks count="1" manualBreakCount="1">
    <brk id="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เงินสดย่อย</vt:lpstr>
      <vt:lpstr>เงินสดย่อย!Print_Area</vt:lpstr>
      <vt:lpstr>เงินสดย่อย!Print_Titles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2021-05-07T09:31:11Z</dcterms:created>
  <dcterms:modified xsi:type="dcterms:W3CDTF">2021-05-07T09:32:25Z</dcterms:modified>
</cp:coreProperties>
</file>